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K:\dt002\00財政係\00課共通ﾌｫﾙﾀﾞ\0090130財政分析\01財政分析照会報告書\06財政状況資料集\R5\0326公表について\財政状況資料集\HP\"/>
    </mc:Choice>
  </mc:AlternateContent>
  <bookViews>
    <workbookView xWindow="-120" yWindow="-120" windowWidth="27630" windowHeight="16440" tabRatio="754"/>
  </bookViews>
  <sheets>
    <sheet name="財政比較分析表" sheetId="18" r:id="rId1"/>
    <sheet name="データシート" sheetId="9" state="hidden" r:id="rId2"/>
  </sheet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<sst xmlns="http://schemas.openxmlformats.org/spreadsheetml/2006/main" count="70" uniqueCount="46">
  <si>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</si>
  <si>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</si>
  <si>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</si>
  <si>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</si>
  <si>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</si>
  <si>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</si>
  <si>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</si>
  <si>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</si>
  <si>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</si>
  <si>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</si>
  <si>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</si>
  <si>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</si>
  <si>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</si>
  <si>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5"/>
  </si>
  <si>
    <t>財政調整基金残高</t>
    <phoneticPr fontId="3"/>
  </si>
  <si>
    <t>実質単年度収支</t>
    <rPh sb="0" eb="2">
      <t>ジッシツ</t>
    </rPh>
    <rPh sb="2" eb="5">
      <t>タンネンド</t>
    </rPh>
    <rPh sb="5" eb="7">
      <t>シュウシ</t>
    </rPh>
    <phoneticPr fontId="5"/>
  </si>
  <si>
    <t>連結実質赤字比率に係る赤字・黒字の構成分析</t>
  </si>
  <si>
    <t>赤字額</t>
    <rPh sb="0" eb="2">
      <t>アカジ</t>
    </rPh>
    <rPh sb="2" eb="3">
      <t>ガク</t>
    </rPh>
    <phoneticPr fontId="5"/>
  </si>
  <si>
    <t>黒字額</t>
    <rPh sb="0" eb="2">
      <t>クロジ</t>
    </rPh>
    <rPh sb="2" eb="3">
      <t>ガク</t>
    </rPh>
    <phoneticPr fontId="5"/>
  </si>
  <si>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</si>
  <si>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</si>
  <si>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</si>
  <si>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5"/>
  </si>
  <si>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</si>
  <si>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</si>
  <si>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</si>
  <si>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</si>
  <si>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</si>
  <si>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</si>
  <si>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</si>
  <si>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</si>
  <si>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</si>
  <si>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</si>
  <si>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</si>
  <si>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</si>
  <si>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8"/>
  </si>
  <si>
    <t>財政調整基金</t>
    <phoneticPr fontId="8"/>
  </si>
  <si>
    <t>減債基金</t>
    <phoneticPr fontId="8"/>
  </si>
  <si>
    <t>その他特定目的基金</t>
    <phoneticPr fontId="8"/>
  </si>
  <si>
    <t xml:space="preserve"> </t>
    <phoneticPr fontId="3"/>
  </si>
  <si>
    <t xml:space="preserve"> H30</t>
  </si>
  <si>
    <t xml:space="preserve"> R01</t>
  </si>
  <si>
    <t xml:space="preserve"> R02</t>
  </si>
  <si>
    <t xml:space="preserve"> R03</t>
  </si>
  <si>
    <t xml:space="preserve"> R04</t>
  </si>
  <si>
    <t>類似団体内平均(円)</t>
    <rPh sb="0" eb="2">
      <t>ルイジ</t>
    </rPh>
    <rPh sb="2" eb="4">
      <t>ダンタイ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</si>
</sst>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_ "/>
    <numFmt numFmtId="179" formatCode="#,##0;&quot;△ &quot;#,##0"/>
    <numFmt numFmtId="180" formatCode="#,##0.0;&quot;△ &quot;#,##0.0"/>
  </numFmts>
  <fonts count="1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7">
    <xf numFmtId="0" fontId="0" fillId="0" borderId="0">
      <alignment vertical="center"/>
    </xf>
    <xf numFmtId="0" fontId="4" fillId="0" borderId="0">
      <alignment vertical="center"/>
    </xf>
    <xf numFmtId="0" fontId="5" fillId="0" borderId="0"/>
    <xf numFmtId="0" fontId="5" fillId="0" borderId="0">
      <alignment vertical="center"/>
    </xf>
    <xf numFmtId="0" fontId="4" fillId="0" borderId="0">
      <alignment vertical="center"/>
    </xf>
    <xf numFmtId="0" fontId="9" fillId="0" borderId="0">
      <alignment vertical="center"/>
    </xf>
    <xf numFmtId="0" fontId="1" fillId="0" borderId="0">
      <alignment vertical="center"/>
    </xf>
  </cellStyleXfs>
  <cellXfs count="45">
    <xf numFmtId="0" fontId="0" fillId="0" borderId="0" xfId="0">
      <alignment vertical="center"/>
    </xf>
    <xf numFmtId="178" fontId="6" fillId="0" borderId="8" xfId="2" applyNumberFormat="1" applyFont="1" applyBorder="1" applyAlignment="1">
      <alignment vertical="center"/>
    </xf>
    <xf numFmtId="178" fontId="6" fillId="0" borderId="11" xfId="2" applyNumberFormat="1" applyFont="1" applyBorder="1" applyAlignment="1">
      <alignment vertical="center"/>
    </xf>
    <xf numFmtId="178" fontId="6" fillId="0" borderId="2" xfId="2" applyNumberFormat="1" applyFont="1" applyBorder="1" applyAlignment="1">
      <alignment horizontal="center" vertical="center" wrapText="1"/>
    </xf>
    <xf numFmtId="178" fontId="6" fillId="0" borderId="6" xfId="2" applyNumberFormat="1" applyFont="1" applyBorder="1" applyAlignment="1">
      <alignment horizontal="center" vertical="center"/>
    </xf>
    <xf numFmtId="178" fontId="6" fillId="0" borderId="3" xfId="2" applyNumberFormat="1" applyFont="1" applyBorder="1" applyAlignment="1">
      <alignment horizontal="center" vertical="center"/>
    </xf>
    <xf numFmtId="178" fontId="6" fillId="0" borderId="9" xfId="2" applyNumberFormat="1" applyFont="1" applyBorder="1" applyAlignment="1">
      <alignment horizontal="center" vertical="center"/>
    </xf>
    <xf numFmtId="0" fontId="5" fillId="0" borderId="0" xfId="2"/>
    <xf numFmtId="178" fontId="6" fillId="0" borderId="5" xfId="2" applyNumberFormat="1" applyFont="1" applyBorder="1" applyAlignment="1">
      <alignment vertical="center"/>
    </xf>
    <xf numFmtId="178" fontId="6" fillId="0" borderId="7" xfId="2" applyNumberFormat="1" applyFont="1" applyBorder="1" applyAlignment="1">
      <alignment vertical="center"/>
    </xf>
    <xf numFmtId="0" fontId="5" fillId="0" borderId="10" xfId="2" applyFont="1" applyBorder="1" applyAlignment="1">
      <alignment vertical="center"/>
    </xf>
    <xf numFmtId="178" fontId="6" fillId="0" borderId="8" xfId="2" applyNumberFormat="1" applyFont="1" applyBorder="1" applyAlignment="1">
      <alignment horizontal="center" vertical="center"/>
    </xf>
    <xf numFmtId="178" fontId="6" fillId="0" borderId="12" xfId="2" applyNumberFormat="1" applyFont="1" applyBorder="1" applyAlignment="1">
      <alignment horizontal="center" vertical="center" wrapText="1"/>
    </xf>
    <xf numFmtId="178" fontId="6" fillId="0" borderId="13" xfId="2" applyNumberFormat="1" applyFont="1" applyBorder="1" applyAlignment="1">
      <alignment horizontal="center" vertical="center"/>
    </xf>
    <xf numFmtId="178" fontId="6" fillId="0" borderId="14" xfId="2" applyNumberFormat="1" applyFont="1" applyBorder="1" applyAlignment="1">
      <alignment horizontal="center" vertical="center" wrapText="1"/>
    </xf>
    <xf numFmtId="178" fontId="6" fillId="0" borderId="4" xfId="2" applyNumberFormat="1" applyFont="1" applyBorder="1" applyAlignment="1">
      <alignment horizontal="center" vertical="center"/>
    </xf>
    <xf numFmtId="178" fontId="6" fillId="0" borderId="11" xfId="2" applyNumberFormat="1" applyFont="1" applyBorder="1" applyAlignment="1">
      <alignment horizontal="center" vertical="center"/>
    </xf>
    <xf numFmtId="179" fontId="6" fillId="0" borderId="2" xfId="2" applyNumberFormat="1" applyFont="1" applyFill="1" applyBorder="1" applyAlignment="1">
      <alignment vertical="center"/>
    </xf>
    <xf numFmtId="179" fontId="6" fillId="0" borderId="8" xfId="2" applyNumberFormat="1" applyFont="1" applyFill="1" applyBorder="1" applyAlignment="1">
      <alignment vertical="center"/>
    </xf>
    <xf numFmtId="180" fontId="6" fillId="0" borderId="15" xfId="2" applyNumberFormat="1" applyFont="1" applyFill="1" applyBorder="1" applyAlignment="1">
      <alignment vertical="center"/>
    </xf>
    <xf numFmtId="179" fontId="6" fillId="0" borderId="13" xfId="2" applyNumberFormat="1" applyFont="1" applyFill="1" applyBorder="1" applyAlignment="1">
      <alignment vertical="center"/>
    </xf>
    <xf numFmtId="180" fontId="6" fillId="0" borderId="16" xfId="2" applyNumberFormat="1" applyFont="1" applyFill="1" applyBorder="1" applyAlignment="1">
      <alignment vertical="center"/>
    </xf>
    <xf numFmtId="180" fontId="6" fillId="0" borderId="2" xfId="2" applyNumberFormat="1" applyFont="1" applyBorder="1" applyAlignment="1">
      <alignment vertical="center"/>
    </xf>
    <xf numFmtId="178" fontId="6" fillId="0" borderId="5" xfId="2" applyNumberFormat="1" applyFont="1" applyBorder="1" applyAlignment="1">
      <alignment horizontal="center" vertical="center"/>
    </xf>
    <xf numFmtId="178" fontId="6" fillId="0" borderId="17" xfId="2" applyNumberFormat="1" applyFont="1" applyBorder="1" applyAlignment="1">
      <alignment horizontal="center" vertical="center"/>
    </xf>
    <xf numFmtId="179" fontId="6" fillId="0" borderId="18" xfId="2" applyNumberFormat="1" applyFont="1" applyFill="1" applyBorder="1" applyAlignment="1">
      <alignment vertical="center"/>
    </xf>
    <xf numFmtId="179" fontId="6" fillId="0" borderId="19" xfId="2" applyNumberFormat="1" applyFont="1" applyFill="1" applyBorder="1" applyAlignment="1">
      <alignment vertical="center"/>
    </xf>
    <xf numFmtId="180" fontId="6" fillId="0" borderId="17" xfId="2" applyNumberFormat="1" applyFont="1" applyFill="1" applyBorder="1" applyAlignment="1">
      <alignment vertical="center"/>
    </xf>
    <xf numFmtId="179" fontId="6" fillId="0" borderId="20" xfId="2" applyNumberFormat="1" applyFont="1" applyFill="1" applyBorder="1" applyAlignment="1">
      <alignment vertical="center"/>
    </xf>
    <xf numFmtId="180" fontId="6" fillId="0" borderId="21" xfId="2" applyNumberFormat="1" applyFont="1" applyFill="1" applyBorder="1" applyAlignment="1">
      <alignment vertical="center"/>
    </xf>
    <xf numFmtId="180" fontId="6" fillId="0" borderId="18" xfId="2" applyNumberFormat="1" applyFont="1" applyBorder="1" applyAlignment="1">
      <alignment vertical="center"/>
    </xf>
    <xf numFmtId="179" fontId="6" fillId="0" borderId="18" xfId="2" applyNumberFormat="1" applyFont="1" applyFill="1" applyBorder="1" applyAlignment="1">
      <alignment vertical="center" wrapText="1"/>
    </xf>
    <xf numFmtId="179" fontId="6" fillId="0" borderId="2" xfId="2" applyNumberFormat="1" applyFont="1" applyBorder="1" applyAlignment="1">
      <alignment vertical="center"/>
    </xf>
    <xf numFmtId="179" fontId="6" fillId="0" borderId="8" xfId="2" applyNumberFormat="1" applyFont="1" applyBorder="1" applyAlignment="1">
      <alignment vertical="center"/>
    </xf>
    <xf numFmtId="180" fontId="6" fillId="0" borderId="15" xfId="2" applyNumberFormat="1" applyFont="1" applyBorder="1" applyAlignment="1">
      <alignment vertical="center"/>
    </xf>
    <xf numFmtId="179" fontId="6" fillId="0" borderId="13" xfId="2" applyNumberFormat="1" applyFont="1" applyBorder="1" applyAlignment="1">
      <alignment vertical="center"/>
    </xf>
    <xf numFmtId="180" fontId="6" fillId="0" borderId="1" xfId="2" applyNumberFormat="1" applyFont="1" applyBorder="1" applyAlignment="1">
      <alignment vertical="center"/>
    </xf>
    <xf numFmtId="0" fontId="5" fillId="0" borderId="4" xfId="2" applyBorder="1"/>
    <xf numFmtId="0" fontId="5" fillId="0" borderId="4" xfId="2" applyBorder="1" applyAlignment="1">
      <alignment vertical="center"/>
    </xf>
    <xf numFmtId="0" fontId="7" fillId="0" borderId="4" xfId="2" applyFont="1" applyBorder="1"/>
    <xf numFmtId="0" fontId="5" fillId="0" borderId="0" xfId="3" applyAlignment="1"/>
    <xf numFmtId="0" fontId="5" fillId="0" borderId="4" xfId="3" applyBorder="1" applyAlignment="1"/>
    <xf numFmtId="177" fontId="5" fillId="0" borderId="4" xfId="3" applyNumberFormat="1" applyBorder="1" applyAlignment="1"/>
    <xf numFmtId="0" fontId="5" fillId="2" borderId="0" xfId="2" applyFill="1" applyProtection="1">
      <protection hidden="1"/>
    </xf>
    <xf numFmtId="0" fontId="5" fillId="2" borderId="0" xfId="2" applyFill="1"/>
  </cellXfs>
  <cellStyles count="7">
    <cellStyle name="標準" xfId="0" builtinId="0"/>
    <cellStyle name="標準 2" xfId="2"/>
    <cellStyle name="標準 2 2" xfId="3"/>
    <cellStyle name="標準 2 3" xfId="5"/>
    <cellStyle name="標準 3" xfId="6"/>
    <cellStyle name="標準 4" xfId="1"/>
    <cellStyle name="標準 6"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113,625
111,392
43.43
58,209,302
54,020,252
3,538,039
30,769,747
23,718,642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臨海部に企業が立地していることにより類似団体平均を上回る税収があるため、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となっているが、今後も税の徴収強化等により税収増加等を図り、歳入確保に努める。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64514"/>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3628</xdr:rowOff>
    </xdr:from>
    <xdr:to>
      <xdr:col>23</xdr:col>
      <xdr:colOff>133350</xdr:colOff>
      <xdr:row>37</xdr:row>
      <xdr:rowOff>20864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4727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140607</xdr:rowOff>
    </xdr:from>
    <xdr:to>
      <xdr:col>19</xdr:col>
      <xdr:colOff>133350</xdr:colOff>
      <xdr:row>37</xdr:row>
      <xdr:rowOff>3628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3128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140607</xdr:rowOff>
    </xdr:from>
    <xdr:to>
      <xdr:col>15</xdr:col>
      <xdr:colOff>82550</xdr:colOff>
      <xdr:row>36</xdr:row>
      <xdr:rowOff>157843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31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37</xdr:row>
      <xdr:rowOff>20864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141514</xdr:rowOff>
    </xdr:from>
    <xdr:to>
      <xdr:col>23</xdr:col>
      <xdr:colOff>184150</xdr:colOff>
      <xdr:row>37</xdr:row>
      <xdr:rowOff>71664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62791</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124278</xdr:rowOff>
    </xdr:from>
    <xdr:to>
      <xdr:col>19</xdr:col>
      <xdr:colOff>184150</xdr:colOff>
      <xdr:row>37</xdr:row>
      <xdr:rowOff>54428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64605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6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89807</xdr:rowOff>
    </xdr:from>
    <xdr:to>
      <xdr:col>15</xdr:col>
      <xdr:colOff>133350</xdr:colOff>
      <xdr:row>37</xdr:row>
      <xdr:rowOff>19957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30134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141514</xdr:rowOff>
    </xdr:from>
    <xdr:to>
      <xdr:col>7</xdr:col>
      <xdr:colOff>31750</xdr:colOff>
      <xdr:row>37</xdr:row>
      <xdr:rowOff>71664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81841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経常収支比率は、類似団体平均を下回っており、前年度より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82.5</a:t>
          </a:r>
          <a:r>
            <a:rPr kumimoji="1" lang="ja-JP" altLang="en-US" sz="1300">
              <a:latin typeface="ＭＳ Ｐゴシック" panose="020B0600070205080204" pitchFamily="50" charset="-128"/>
              <a:ea typeface="ＭＳ Ｐゴシック" panose="020B0600070205080204" pitchFamily="50" charset="-128"/>
            </a:rPr>
            <a:t>％となった。これは、人件費及び維持補修費が減となったことによる経常経費充当一般経費が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億円減となったものである。中長期的展望のもと、経常経費の削減を図りながら、慎重な財政運営に努める。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55563</xdr:rowOff>
    </xdr:from>
    <xdr:to>
      <xdr:col>23</xdr:col>
      <xdr:colOff>133350</xdr:colOff>
      <xdr:row>61</xdr:row>
      <xdr:rowOff>65088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42563"/>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67628</xdr:rowOff>
    </xdr:from>
    <xdr:to>
      <xdr:col>19</xdr:col>
      <xdr:colOff>133350</xdr:colOff>
      <xdr:row>61</xdr:row>
      <xdr:rowOff>65088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546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67628</xdr:rowOff>
    </xdr:from>
    <xdr:to>
      <xdr:col>15</xdr:col>
      <xdr:colOff>82550</xdr:colOff>
      <xdr:row>60</xdr:row>
      <xdr:rowOff>115888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546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115888</xdr:rowOff>
    </xdr:from>
    <xdr:to>
      <xdr:col>11</xdr:col>
      <xdr:colOff>31750</xdr:colOff>
      <xdr:row>60</xdr:row>
      <xdr:rowOff>170180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028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4763</xdr:rowOff>
    </xdr:from>
    <xdr:to>
      <xdr:col>23</xdr:col>
      <xdr:colOff>184150</xdr:colOff>
      <xdr:row>60</xdr:row>
      <xdr:rowOff>106363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97490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1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16828</xdr:rowOff>
    </xdr:from>
    <xdr:to>
      <xdr:col>15</xdr:col>
      <xdr:colOff>133350</xdr:colOff>
      <xdr:row>60</xdr:row>
      <xdr:rowOff>118428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128605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65088</xdr:rowOff>
    </xdr:from>
    <xdr:to>
      <xdr:col>11</xdr:col>
      <xdr:colOff>82550</xdr:colOff>
      <xdr:row>60</xdr:row>
      <xdr:rowOff>166688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退職手当の減等により、人件費が前年度から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億円減となっており、類似団体で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番目に大きくなっている。今後も経常経費削減の努力を予算編から徹底する。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44326</xdr:rowOff>
    </xdr:from>
    <xdr:to>
      <xdr:col>23</xdr:col>
      <xdr:colOff>133350</xdr:colOff>
      <xdr:row>86</xdr:row>
      <xdr:rowOff>45256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89026"/>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47555</xdr:rowOff>
    </xdr:from>
    <xdr:to>
      <xdr:col>19</xdr:col>
      <xdr:colOff>133350</xdr:colOff>
      <xdr:row>86</xdr:row>
      <xdr:rowOff>44326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20805"/>
          <a:ext cx="889000" cy="1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61970</xdr:rowOff>
    </xdr:from>
    <xdr:to>
      <xdr:col>15</xdr:col>
      <xdr:colOff>82550</xdr:colOff>
      <xdr:row>85</xdr:row>
      <xdr:rowOff>47555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63770"/>
          <a:ext cx="889000" cy="1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49285</xdr:rowOff>
    </xdr:from>
    <xdr:to>
      <xdr:col>11</xdr:col>
      <xdr:colOff>31750</xdr:colOff>
      <xdr:row>84</xdr:row>
      <xdr:rowOff>61970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51085"/>
          <a:ext cx="8890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165906</xdr:rowOff>
    </xdr:from>
    <xdr:to>
      <xdr:col>23</xdr:col>
      <xdr:colOff>184150</xdr:colOff>
      <xdr:row>86</xdr:row>
      <xdr:rowOff>96056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137983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1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164976</xdr:rowOff>
    </xdr:from>
    <xdr:to>
      <xdr:col>19</xdr:col>
      <xdr:colOff>184150</xdr:colOff>
      <xdr:row>86</xdr:row>
      <xdr:rowOff>95126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79903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2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168205</xdr:rowOff>
    </xdr:from>
    <xdr:to>
      <xdr:col>15</xdr:col>
      <xdr:colOff>133350</xdr:colOff>
      <xdr:row>85</xdr:row>
      <xdr:rowOff>98355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83132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5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11170</xdr:rowOff>
    </xdr:from>
    <xdr:to>
      <xdr:col>11</xdr:col>
      <xdr:colOff>82550</xdr:colOff>
      <xdr:row>84</xdr:row>
      <xdr:rowOff>112770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97547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9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169935</xdr:rowOff>
    </xdr:from>
    <xdr:to>
      <xdr:col>7</xdr:col>
      <xdr:colOff>31750</xdr:colOff>
      <xdr:row>84</xdr:row>
      <xdr:rowOff>100085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84862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平均を上回っており、類似団体で７番目に大きくなっている。構成員の若年化が進み、職員の経験年齢階層の変動が見られる。引き続き、年齢構成の平準化や給与体系の見直し等を推進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89</xdr:row>
      <xdr:rowOff>69850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8814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89959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3289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89959</xdr:rowOff>
    </xdr:from>
    <xdr:to>
      <xdr:col>72</xdr:col>
      <xdr:colOff>203200</xdr:colOff>
      <xdr:row>89</xdr:row>
      <xdr:rowOff>89959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49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89959</xdr:rowOff>
    </xdr:from>
    <xdr:to>
      <xdr:col>68</xdr:col>
      <xdr:colOff>152400</xdr:colOff>
      <xdr:row>89</xdr:row>
      <xdr:rowOff>150284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3490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21818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39159</xdr:rowOff>
    </xdr:from>
    <xdr:to>
      <xdr:col>73</xdr:col>
      <xdr:colOff>44450</xdr:colOff>
      <xdr:row>89</xdr:row>
      <xdr:rowOff>140759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125536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39159</xdr:rowOff>
    </xdr:from>
    <xdr:to>
      <xdr:col>68</xdr:col>
      <xdr:colOff>203200</xdr:colOff>
      <xdr:row>89</xdr:row>
      <xdr:rowOff>140759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125536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待機児童数ゼロという施策に対応するため、類似団体と比較して保育士が多く、類似団体平均を上回っている。一方で、技能労務職は、会計年度任用職員及び委託化で対応している。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124641</xdr:rowOff>
    </xdr:from>
    <xdr:to>
      <xdr:col>81</xdr:col>
      <xdr:colOff>44450</xdr:colOff>
      <xdr:row>63</xdr:row>
      <xdr:rowOff>131535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92599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117747</xdr:rowOff>
    </xdr:from>
    <xdr:to>
      <xdr:col>77</xdr:col>
      <xdr:colOff>44450</xdr:colOff>
      <xdr:row>63</xdr:row>
      <xdr:rowOff>131535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190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62593</xdr:rowOff>
    </xdr:from>
    <xdr:to>
      <xdr:col>72</xdr:col>
      <xdr:colOff>203200</xdr:colOff>
      <xdr:row>63</xdr:row>
      <xdr:rowOff>117747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639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45357</xdr:rowOff>
    </xdr:from>
    <xdr:to>
      <xdr:col>68</xdr:col>
      <xdr:colOff>152400</xdr:colOff>
      <xdr:row>63</xdr:row>
      <xdr:rowOff>62593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4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73841</xdr:rowOff>
    </xdr:from>
    <xdr:to>
      <xdr:col>81</xdr:col>
      <xdr:colOff>95250</xdr:colOff>
      <xdr:row>64</xdr:row>
      <xdr:rowOff>3991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45918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80735</xdr:rowOff>
    </xdr:from>
    <xdr:to>
      <xdr:col>77</xdr:col>
      <xdr:colOff>95250</xdr:colOff>
      <xdr:row>64</xdr:row>
      <xdr:rowOff>10885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167112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66947</xdr:rowOff>
    </xdr:from>
    <xdr:to>
      <xdr:col>73</xdr:col>
      <xdr:colOff>44450</xdr:colOff>
      <xdr:row>63</xdr:row>
      <xdr:rowOff>168547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153324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11793</xdr:rowOff>
    </xdr:from>
    <xdr:to>
      <xdr:col>68</xdr:col>
      <xdr:colOff>203200</xdr:colOff>
      <xdr:row>63</xdr:row>
      <xdr:rowOff>113393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98170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166007</xdr:rowOff>
    </xdr:from>
    <xdr:to>
      <xdr:col>64</xdr:col>
      <xdr:colOff>152400</xdr:colOff>
      <xdr:row>63</xdr:row>
      <xdr:rowOff>96157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80934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実質公債費比率の減少に寄与する公害防止事業債等の償還が終了したことにより、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ポイントの増加したことに伴い、類似団体平均を下回る水準となっている。今後も公営企業の起債償還に対する繰出金は継続するが、公営企業の経営健全化を図り、繰出金の適正化に努める。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36</xdr:row>
      <xdr:rowOff>8467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1404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139700</xdr:rowOff>
    </xdr:from>
    <xdr:to>
      <xdr:col>77</xdr:col>
      <xdr:colOff>44450</xdr:colOff>
      <xdr:row>35</xdr:row>
      <xdr:rowOff>166511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1404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153105</xdr:rowOff>
    </xdr:from>
    <xdr:to>
      <xdr:col>72</xdr:col>
      <xdr:colOff>203200</xdr:colOff>
      <xdr:row>35</xdr:row>
      <xdr:rowOff>166511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1538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153105</xdr:rowOff>
    </xdr:from>
    <xdr:to>
      <xdr:col>68</xdr:col>
      <xdr:colOff>152400</xdr:colOff>
      <xdr:row>36</xdr:row>
      <xdr:rowOff>8467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1538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129117</xdr:rowOff>
    </xdr:from>
    <xdr:to>
      <xdr:col>81</xdr:col>
      <xdr:colOff>95250</xdr:colOff>
      <xdr:row>36</xdr:row>
      <xdr:rowOff>59267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50394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88900</xdr:rowOff>
    </xdr:from>
    <xdr:to>
      <xdr:col>77</xdr:col>
      <xdr:colOff>95250</xdr:colOff>
      <xdr:row>36</xdr:row>
      <xdr:rowOff>19050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29227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115711</xdr:rowOff>
    </xdr:from>
    <xdr:to>
      <xdr:col>73</xdr:col>
      <xdr:colOff>44450</xdr:colOff>
      <xdr:row>36</xdr:row>
      <xdr:rowOff>45861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56038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102305</xdr:rowOff>
    </xdr:from>
    <xdr:to>
      <xdr:col>68</xdr:col>
      <xdr:colOff>203200</xdr:colOff>
      <xdr:row>36</xdr:row>
      <xdr:rowOff>32455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42632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129117</xdr:rowOff>
    </xdr:from>
    <xdr:to>
      <xdr:col>64</xdr:col>
      <xdr:colOff>152400</xdr:colOff>
      <xdr:row>36</xdr:row>
      <xdr:rowOff>59267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69444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将来負担比率は、地方債現在高等の将来負担額の増等により、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ポイント悪化した。数値は類似団体平均を下回っているものの、後世への負担を少しでも軽減するため、義務的経費の見直しを中心とする行財政改革を進め、引き続き財政の健全化に努める。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3881</xdr:rowOff>
    </xdr:from>
    <xdr:to>
      <xdr:col>81</xdr:col>
      <xdr:colOff>44450</xdr:colOff>
      <xdr:row>14</xdr:row>
      <xdr:rowOff>21308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404181"/>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3881</xdr:rowOff>
    </xdr:from>
    <xdr:to>
      <xdr:col>77</xdr:col>
      <xdr:colOff>44450</xdr:colOff>
      <xdr:row>14</xdr:row>
      <xdr:rowOff>109784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404181"/>
          <a:ext cx="889000" cy="1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60906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109784</xdr:rowOff>
    </xdr:from>
    <xdr:to>
      <xdr:col>72</xdr:col>
      <xdr:colOff>203200</xdr:colOff>
      <xdr:row>15</xdr:row>
      <xdr:rowOff>18768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51008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18768</xdr:rowOff>
    </xdr:from>
    <xdr:to>
      <xdr:col>68</xdr:col>
      <xdr:colOff>152400</xdr:colOff>
      <xdr:row>15</xdr:row>
      <xdr:rowOff>119309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59051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141958</xdr:rowOff>
    </xdr:from>
    <xdr:to>
      <xdr:col>81</xdr:col>
      <xdr:colOff>95250</xdr:colOff>
      <xdr:row>14</xdr:row>
      <xdr:rowOff>72108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3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114035</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4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124531</xdr:rowOff>
    </xdr:from>
    <xdr:to>
      <xdr:col>77</xdr:col>
      <xdr:colOff>95250</xdr:colOff>
      <xdr:row>14</xdr:row>
      <xdr:rowOff>54681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64858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12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58984</xdr:rowOff>
    </xdr:from>
    <xdr:to>
      <xdr:col>73</xdr:col>
      <xdr:colOff>44450</xdr:colOff>
      <xdr:row>14</xdr:row>
      <xdr:rowOff>160584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145361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54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139418</xdr:rowOff>
    </xdr:from>
    <xdr:to>
      <xdr:col>68</xdr:col>
      <xdr:colOff>203200</xdr:colOff>
      <xdr:row>15</xdr:row>
      <xdr:rowOff>69568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54345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62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68509</xdr:rowOff>
    </xdr:from>
    <xdr:to>
      <xdr:col>64</xdr:col>
      <xdr:colOff>152400</xdr:colOff>
      <xdr:row>15</xdr:row>
      <xdr:rowOff>170109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154886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72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zoomScale="85" zoomScaleNormal="85" zoomScaleSheetLayoutView="100" workbookViewId="0"/>
  </sheetViews>
  <sheetFormatPr defaultColWidth="0" defaultRowHeight="13.5" customHeight="1" zeroHeight="1" x14ac:dyDescent="0.2"/>
  <cols>
    <col min="1" max="120" width="2.7265625" style="44" customWidth="1"/>
    <col min="121" max="121" width="0" style="43" hidden="1" customWidth="1"/>
    <col min="122" max="16384" width="9" style="43" hidden="1"/>
  </cols>
  <sheetData>
    <row r="1" spans="1:120" ht="13" x14ac:dyDescent="0.2">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43"/>
    </row>
    <row r="17" spans="119:120" ht="13" x14ac:dyDescent="0.2">
      <c r="DP17" s="43"/>
    </row>
    <row r="18" spans="119:120" ht="13" x14ac:dyDescent="0.2"/>
    <row r="19" spans="119:120" ht="13" x14ac:dyDescent="0.2"/>
    <row r="20" spans="119:120" ht="13" x14ac:dyDescent="0.2">
      <c r="DO20" s="43"/>
      <c r="DP20" s="43"/>
    </row>
    <row r="21" spans="119:120" ht="13" x14ac:dyDescent="0.2">
      <c r="DP21" s="43"/>
    </row>
    <row r="22" spans="119:120" ht="13" x14ac:dyDescent="0.2"/>
    <row r="23" spans="119:120" ht="13" x14ac:dyDescent="0.2">
      <c r="DO23" s="43"/>
      <c r="DP23" s="43"/>
    </row>
    <row r="24" spans="119:120" ht="13" x14ac:dyDescent="0.2">
      <c r="DP24" s="43"/>
    </row>
    <row r="25" spans="119:120" ht="13" x14ac:dyDescent="0.2">
      <c r="DP25" s="43"/>
    </row>
    <row r="26" spans="119:120" ht="13" x14ac:dyDescent="0.2">
      <c r="DO26" s="43"/>
      <c r="DP26" s="43"/>
    </row>
    <row r="27" spans="119:120" ht="13" x14ac:dyDescent="0.2"/>
    <row r="28" spans="119:120" ht="13" x14ac:dyDescent="0.2">
      <c r="DO28" s="43"/>
      <c r="DP28" s="43"/>
    </row>
    <row r="29" spans="119:120" ht="13" x14ac:dyDescent="0.2">
      <c r="DP29" s="43"/>
    </row>
    <row r="30" spans="119:120" ht="13" x14ac:dyDescent="0.2"/>
    <row r="31" spans="119:120" ht="13" x14ac:dyDescent="0.2">
      <c r="DO31" s="43"/>
      <c r="DP31" s="43"/>
    </row>
    <row r="32" spans="119:120" ht="13" x14ac:dyDescent="0.2"/>
    <row r="33" spans="98:120" ht="13" x14ac:dyDescent="0.2">
      <c r="DO33" s="43"/>
      <c r="DP33" s="43"/>
    </row>
    <row r="34" spans="98:120" ht="13" x14ac:dyDescent="0.2">
      <c r="DM34" s="43"/>
    </row>
    <row r="35" spans="98:120" ht="13" x14ac:dyDescent="0.2">
      <c r="CT35" s="43"/>
      <c r="CU35" s="43"/>
      <c r="CV35" s="43"/>
      <c r="CY35" s="43"/>
      <c r="CZ35" s="43"/>
      <c r="DA35" s="43"/>
      <c r="DD35" s="43"/>
      <c r="DE35" s="43"/>
      <c r="DF35" s="43"/>
      <c r="DI35" s="43"/>
      <c r="DJ35" s="43"/>
      <c r="DK35" s="43"/>
      <c r="DM35" s="43"/>
      <c r="DN35" s="43"/>
      <c r="DO35" s="43"/>
      <c r="DP35" s="43"/>
    </row>
    <row r="36" spans="98:120" ht="13" x14ac:dyDescent="0.2"/>
    <row r="37" spans="98:120" ht="13" x14ac:dyDescent="0.2">
      <c r="CW37" s="43"/>
      <c r="DB37" s="43"/>
      <c r="DG37" s="43"/>
      <c r="DL37" s="43"/>
      <c r="DP37" s="43"/>
    </row>
    <row r="38" spans="98:120" ht="13" x14ac:dyDescent="0.2">
      <c r="CT38" s="43"/>
      <c r="CU38" s="43"/>
      <c r="CV38" s="43"/>
      <c r="CW38" s="43"/>
      <c r="CY38" s="43"/>
      <c r="CZ38" s="43"/>
      <c r="DA38" s="43"/>
      <c r="DB38" s="43"/>
      <c r="DD38" s="43"/>
      <c r="DE38" s="43"/>
      <c r="DF38" s="43"/>
      <c r="DG38" s="43"/>
      <c r="DI38" s="43"/>
      <c r="DJ38" s="43"/>
      <c r="DK38" s="43"/>
      <c r="DL38" s="43"/>
      <c r="DN38" s="43"/>
      <c r="DO38" s="43"/>
      <c r="DP38" s="4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43"/>
      <c r="DO49" s="43"/>
      <c r="DP49" s="4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43"/>
      <c r="CS63" s="43"/>
      <c r="CX63" s="43"/>
      <c r="DC63" s="43"/>
      <c r="DH63" s="43"/>
    </row>
    <row r="64" spans="22:120" ht="13" x14ac:dyDescent="0.2">
      <c r="V64" s="43"/>
    </row>
    <row r="65" spans="15:120" ht="13" x14ac:dyDescent="0.2">
      <c r="X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U65" s="43"/>
      <c r="CZ65" s="43"/>
      <c r="DE65" s="43"/>
      <c r="DJ65" s="43"/>
    </row>
    <row r="66" spans="15:120" ht="13" x14ac:dyDescent="0.2">
      <c r="Q66" s="43"/>
      <c r="S66" s="43"/>
      <c r="U66" s="43"/>
      <c r="DM66" s="43"/>
    </row>
    <row r="67" spans="15:120" ht="13" x14ac:dyDescent="0.2">
      <c r="O67" s="43"/>
      <c r="P67" s="43"/>
      <c r="R67" s="43"/>
      <c r="T67" s="43"/>
      <c r="Y67" s="43"/>
      <c r="CT67" s="43"/>
      <c r="CV67" s="43"/>
      <c r="CW67" s="43"/>
      <c r="CY67" s="43"/>
      <c r="DA67" s="43"/>
      <c r="DB67" s="43"/>
      <c r="DD67" s="43"/>
      <c r="DF67" s="43"/>
      <c r="DG67" s="43"/>
      <c r="DI67" s="43"/>
      <c r="DK67" s="43"/>
      <c r="DL67" s="43"/>
      <c r="DN67" s="43"/>
      <c r="DO67" s="43"/>
      <c r="DP67" s="43"/>
    </row>
    <row r="68" spans="15:120" ht="13" x14ac:dyDescent="0.2"/>
    <row r="69" spans="15:120" ht="13" x14ac:dyDescent="0.2"/>
    <row r="70" spans="15:120" ht="13" x14ac:dyDescent="0.2"/>
    <row r="71" spans="15:120" ht="13" x14ac:dyDescent="0.2"/>
    <row r="72" spans="15:120" ht="13" x14ac:dyDescent="0.2">
      <c r="DP72" s="43"/>
    </row>
    <row r="73" spans="15:120" ht="13" x14ac:dyDescent="0.2">
      <c r="DP73" s="4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43"/>
      <c r="CX96" s="43"/>
      <c r="DC96" s="43"/>
      <c r="DH96" s="43"/>
    </row>
    <row r="97" spans="24:120" ht="13" x14ac:dyDescent="0.2">
      <c r="CS97" s="43"/>
      <c r="CX97" s="43"/>
      <c r="DC97" s="43"/>
      <c r="DH97" s="43"/>
      <c r="DP97" s="44" t="s">
        <v>39</v>
      </c>
    </row>
    <row r="98" spans="24:120" ht="13" hidden="1" x14ac:dyDescent="0.2">
      <c r="CS98" s="43"/>
      <c r="CX98" s="43"/>
      <c r="DC98" s="43"/>
      <c r="DH98" s="43"/>
    </row>
    <row r="99" spans="24:120" ht="13" hidden="1" x14ac:dyDescent="0.2">
      <c r="CS99" s="43"/>
      <c r="CX99" s="43"/>
      <c r="DC99" s="43"/>
      <c r="DH99" s="43"/>
    </row>
    <row r="101" spans="24:120" ht="12" hidden="1" customHeight="1" x14ac:dyDescent="0.2">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U101" s="43"/>
      <c r="CZ101" s="43"/>
      <c r="DE101" s="43"/>
      <c r="DJ101" s="43"/>
    </row>
    <row r="102" spans="24:120" ht="1.5" hidden="1" customHeight="1" x14ac:dyDescent="0.2">
      <c r="CU102" s="43"/>
      <c r="CZ102" s="43"/>
      <c r="DE102" s="43"/>
      <c r="DJ102" s="43"/>
      <c r="DM102" s="43"/>
    </row>
    <row r="103" spans="24:120" ht="13" hidden="1" x14ac:dyDescent="0.2">
      <c r="CT103" s="43"/>
      <c r="CV103" s="43"/>
      <c r="CW103" s="43"/>
      <c r="CY103" s="43"/>
      <c r="DA103" s="43"/>
      <c r="DB103" s="43"/>
      <c r="DD103" s="43"/>
      <c r="DF103" s="43"/>
      <c r="DG103" s="43"/>
      <c r="DI103" s="43"/>
      <c r="DK103" s="43"/>
      <c r="DL103" s="43"/>
      <c r="DM103" s="43"/>
      <c r="DN103" s="43"/>
      <c r="DO103" s="43"/>
      <c r="DP103" s="43"/>
    </row>
    <row r="104" spans="24:120" ht="13" hidden="1" x14ac:dyDescent="0.2">
      <c r="CV104" s="43"/>
      <c r="CW104" s="43"/>
      <c r="DA104" s="43"/>
      <c r="DB104" s="43"/>
      <c r="DF104" s="43"/>
      <c r="DG104" s="43"/>
      <c r="DK104" s="43"/>
      <c r="DL104" s="43"/>
      <c r="DN104" s="43"/>
      <c r="DO104" s="43"/>
      <c r="DP104" s="43"/>
    </row>
    <row r="105" spans="24:120" ht="12.75" hidden="1" customHeight="1" x14ac:dyDescent="0.2"/>
  </sheetData>
  <sheetProtection algorithmName="SHA-512" hashValue="Yb1nq8Agh1w4vdXHaCREzoZlNEg5VwCZ3kasMXMjQJLFtzZW6UUaX1wzd56O93+FOLmq/rV3ElsvnyMeVChKBw==" saltValue="+Zbji3k4adiw+jwODCbnB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7" customWidth="1"/>
    <col min="2" max="8" width="13.36328125" style="7" customWidth="1"/>
    <col min="9" max="16384" width="11.08984375" style="7"/>
  </cols>
  <sheetData>
    <row r="1" spans="1:8" x14ac:dyDescent="0.2">
      <c r="A1" s="1"/>
      <c r="B1" s="2"/>
      <c r="C1" s="3"/>
      <c r="D1" s="4"/>
      <c r="E1" s="5"/>
      <c r="F1" s="5"/>
      <c r="G1" s="5"/>
      <c r="H1" s="6"/>
    </row>
    <row r="2" spans="1:8" x14ac:dyDescent="0.2">
      <c r="A2" s="8"/>
      <c r="B2" s="9"/>
      <c r="C2" s="10"/>
      <c r="D2" s="11" t="s">
        <v>11</v>
      </c>
      <c r="E2" s="12"/>
      <c r="F2" s="13" t="s">
        <v>45</v>
      </c>
      <c r="G2" s="14"/>
      <c r="H2" s="15"/>
    </row>
    <row r="3" spans="1:8" x14ac:dyDescent="0.2">
      <c r="A3" s="11" t="s">
        <v>40</v>
      </c>
      <c r="B3" s="16"/>
      <c r="C3" s="17"/>
      <c r="D3" s="18">
        <v>52951</v>
      </c>
      <c r="E3" s="19"/>
      <c r="F3" s="20">
        <v>46402</v>
      </c>
      <c r="G3" s="21"/>
      <c r="H3" s="22"/>
    </row>
    <row r="4" spans="1:8" x14ac:dyDescent="0.2">
      <c r="A4" s="23"/>
      <c r="B4" s="24"/>
      <c r="C4" s="25"/>
      <c r="D4" s="26">
        <v>26127</v>
      </c>
      <c r="E4" s="27"/>
      <c r="F4" s="28">
        <v>26897</v>
      </c>
      <c r="G4" s="29"/>
      <c r="H4" s="30"/>
    </row>
    <row r="5" spans="1:8" x14ac:dyDescent="0.2">
      <c r="A5" s="11" t="s">
        <v>41</v>
      </c>
      <c r="B5" s="16"/>
      <c r="C5" s="17"/>
      <c r="D5" s="18">
        <v>63037</v>
      </c>
      <c r="E5" s="19"/>
      <c r="F5" s="20">
        <v>66343</v>
      </c>
      <c r="G5" s="21"/>
      <c r="H5" s="22"/>
    </row>
    <row r="6" spans="1:8" x14ac:dyDescent="0.2">
      <c r="A6" s="23"/>
      <c r="B6" s="24"/>
      <c r="C6" s="25"/>
      <c r="D6" s="26">
        <v>33502</v>
      </c>
      <c r="E6" s="27"/>
      <c r="F6" s="28">
        <v>34529</v>
      </c>
      <c r="G6" s="29"/>
      <c r="H6" s="30"/>
    </row>
    <row r="7" spans="1:8" x14ac:dyDescent="0.2">
      <c r="A7" s="11" t="s">
        <v>42</v>
      </c>
      <c r="B7" s="16"/>
      <c r="C7" s="17"/>
      <c r="D7" s="18">
        <v>50043</v>
      </c>
      <c r="E7" s="19"/>
      <c r="F7" s="20">
        <v>56416</v>
      </c>
      <c r="G7" s="21"/>
      <c r="H7" s="22"/>
    </row>
    <row r="8" spans="1:8" x14ac:dyDescent="0.2">
      <c r="A8" s="23"/>
      <c r="B8" s="24"/>
      <c r="C8" s="25"/>
      <c r="D8" s="26">
        <v>24071</v>
      </c>
      <c r="E8" s="27"/>
      <c r="F8" s="28">
        <v>32623</v>
      </c>
      <c r="G8" s="29"/>
      <c r="H8" s="30"/>
    </row>
    <row r="9" spans="1:8" x14ac:dyDescent="0.2">
      <c r="A9" s="11" t="s">
        <v>43</v>
      </c>
      <c r="B9" s="16"/>
      <c r="C9" s="17"/>
      <c r="D9" s="18">
        <v>56656</v>
      </c>
      <c r="E9" s="19"/>
      <c r="F9" s="20">
        <v>49217</v>
      </c>
      <c r="G9" s="21"/>
      <c r="H9" s="22"/>
    </row>
    <row r="10" spans="1:8" x14ac:dyDescent="0.2">
      <c r="A10" s="23"/>
      <c r="B10" s="24"/>
      <c r="C10" s="25"/>
      <c r="D10" s="26">
        <v>22518</v>
      </c>
      <c r="E10" s="27"/>
      <c r="F10" s="28">
        <v>27232</v>
      </c>
      <c r="G10" s="29"/>
      <c r="H10" s="30"/>
    </row>
    <row r="11" spans="1:8" x14ac:dyDescent="0.2">
      <c r="A11" s="11" t="s">
        <v>44</v>
      </c>
      <c r="B11" s="16"/>
      <c r="C11" s="17"/>
      <c r="D11" s="18">
        <v>87704</v>
      </c>
      <c r="E11" s="19"/>
      <c r="F11" s="20">
        <v>49211</v>
      </c>
      <c r="G11" s="21"/>
      <c r="H11" s="22"/>
    </row>
    <row r="12" spans="1:8" x14ac:dyDescent="0.2">
      <c r="A12" s="23"/>
      <c r="B12" s="24"/>
      <c r="C12" s="31"/>
      <c r="D12" s="26">
        <v>36856</v>
      </c>
      <c r="E12" s="27"/>
      <c r="F12" s="28">
        <v>28367</v>
      </c>
      <c r="G12" s="29"/>
      <c r="H12" s="30"/>
    </row>
    <row r="13" spans="1:8" x14ac:dyDescent="0.2">
      <c r="A13" s="11"/>
      <c r="B13" s="16"/>
      <c r="C13" s="32"/>
      <c r="D13" s="33">
        <v>62078</v>
      </c>
      <c r="E13" s="34"/>
      <c r="F13" s="35">
        <v>53518</v>
      </c>
      <c r="G13" s="36"/>
      <c r="H13" s="22"/>
    </row>
    <row r="14" spans="1:8" x14ac:dyDescent="0.2">
      <c r="A14" s="23"/>
      <c r="B14" s="24"/>
      <c r="C14" s="25"/>
      <c r="D14" s="26">
        <v>28615</v>
      </c>
      <c r="E14" s="27"/>
      <c r="F14" s="28">
        <v>29930</v>
      </c>
      <c r="G14" s="29"/>
      <c r="H14" s="30"/>
    </row>
    <row r="17" spans="1:11" x14ac:dyDescent="0.2">
      <c r="A17" s="7" t="s">
        <v>12</v>
      </c>
    </row>
    <row r="18" spans="1:11" x14ac:dyDescent="0.2">
      <c r="A18" s="37"/>
      <c r="B18" s="37" t="e">
        <f>#REF!</f>
        <v>#REF!</v>
      </c>
      <c r="C18" s="37" t="e">
        <f>#REF!</f>
        <v>#REF!</v>
      </c>
      <c r="D18" s="37" t="e">
        <f>#REF!</f>
        <v>#REF!</v>
      </c>
      <c r="E18" s="37" t="e">
        <f>#REF!</f>
        <v>#REF!</v>
      </c>
      <c r="F18" s="37" t="e">
        <f>#REF!</f>
        <v>#REF!</v>
      </c>
    </row>
    <row r="19" spans="1:11" x14ac:dyDescent="0.2">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2">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2">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2">
      <c r="A24" s="7" t="s">
        <v>16</v>
      </c>
    </row>
    <row r="25" spans="1:11" x14ac:dyDescent="0.2">
      <c r="A25" s="38"/>
      <c r="B25" s="38" t="e">
        <f>#REF!</f>
        <v>#REF!</v>
      </c>
      <c r="C25" s="38"/>
      <c r="D25" s="38" t="e">
        <f>#REF!</f>
        <v>#REF!</v>
      </c>
      <c r="E25" s="38"/>
      <c r="F25" s="38" t="e">
        <f>#REF!</f>
        <v>#REF!</v>
      </c>
      <c r="G25" s="38"/>
      <c r="H25" s="38" t="e">
        <f>#REF!</f>
        <v>#REF!</v>
      </c>
      <c r="I25" s="38"/>
      <c r="J25" s="38" t="e">
        <f>#REF!</f>
        <v>#REF!</v>
      </c>
      <c r="K25" s="38"/>
    </row>
    <row r="26" spans="1:11" x14ac:dyDescent="0.2">
      <c r="A26" s="38"/>
      <c r="B26" s="38" t="s">
        <v>17</v>
      </c>
      <c r="C26" s="38" t="s">
        <v>18</v>
      </c>
      <c r="D26" s="38" t="s">
        <v>17</v>
      </c>
      <c r="E26" s="38" t="s">
        <v>18</v>
      </c>
      <c r="F26" s="38" t="s">
        <v>17</v>
      </c>
      <c r="G26" s="38" t="s">
        <v>18</v>
      </c>
      <c r="H26" s="38" t="s">
        <v>17</v>
      </c>
      <c r="I26" s="38" t="s">
        <v>18</v>
      </c>
      <c r="J26" s="38" t="s">
        <v>17</v>
      </c>
      <c r="K26" s="38" t="s">
        <v>18</v>
      </c>
    </row>
    <row r="27" spans="1:11" x14ac:dyDescent="0.2">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2">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2">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2">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2">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2">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2">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2">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2">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2">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2">
      <c r="A39" s="7" t="s">
        <v>19</v>
      </c>
    </row>
    <row r="40" spans="1:16" x14ac:dyDescent="0.2">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2">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x14ac:dyDescent="0.2">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2">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2">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2">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2">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2">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2">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2">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2">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2">
      <c r="A53" s="7" t="s">
        <v>31</v>
      </c>
    </row>
    <row r="54" spans="1:16" x14ac:dyDescent="0.2">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2">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x14ac:dyDescent="0.2">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2">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2">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2">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2">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2">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2">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2">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2">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2">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2">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2">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2">
      <c r="A70" s="40" t="s">
        <v>35</v>
      </c>
      <c r="B70" s="40"/>
      <c r="C70" s="40"/>
      <c r="D70" s="40"/>
      <c r="E70" s="40"/>
      <c r="F70" s="40"/>
    </row>
    <row r="71" spans="1:16" x14ac:dyDescent="0.2">
      <c r="A71" s="41"/>
      <c r="B71" s="41" t="e">
        <f>#REF!</f>
        <v>#REF!</v>
      </c>
      <c r="C71" s="41" t="e">
        <f>#REF!</f>
        <v>#REF!</v>
      </c>
      <c r="D71" s="41" t="e">
        <f>#REF!</f>
        <v>#REF!</v>
      </c>
    </row>
    <row r="72" spans="1:16" x14ac:dyDescent="0.2">
      <c r="A72" s="41" t="s">
        <v>36</v>
      </c>
      <c r="B72" s="42" t="e">
        <f>#REF!</f>
        <v>#REF!</v>
      </c>
      <c r="C72" s="42" t="e">
        <f>#REF!</f>
        <v>#REF!</v>
      </c>
      <c r="D72" s="42" t="e">
        <f>#REF!</f>
        <v>#REF!</v>
      </c>
    </row>
    <row r="73" spans="1:16" x14ac:dyDescent="0.2">
      <c r="A73" s="41" t="s">
        <v>37</v>
      </c>
      <c r="B73" s="42" t="e">
        <f>#REF!</f>
        <v>#REF!</v>
      </c>
      <c r="C73" s="42" t="e">
        <f>#REF!</f>
        <v>#REF!</v>
      </c>
      <c r="D73" s="42" t="e">
        <f>#REF!</f>
        <v>#REF!</v>
      </c>
    </row>
    <row r="74" spans="1:16" x14ac:dyDescent="0.2">
      <c r="A74" s="41" t="s">
        <v>38</v>
      </c>
      <c r="B74" s="42" t="e">
        <f>#REF!</f>
        <v>#REF!</v>
      </c>
      <c r="C74" s="42" t="e">
        <f>#REF!</f>
        <v>#REF!</v>
      </c>
      <c r="D74" s="42" t="e">
        <f>#REF!</f>
        <v>#REF!</v>
      </c>
    </row>
  </sheetData>
  <sheetProtection algorithmName="SHA-512" hashValue="Y6xR7Xa3XaVFQ82NyqexJML2NUezI90p4+yTcntjgk9bCasdOJ0vDjRBMe/eECtv5xLor/68xWndetViImC2Cg==" saltValue="FWTmWqIjpjeo2ds3HG2j+A==" spinCount="100000"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財政比較分析表</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2024-03-25T06:28:55Z</cp:lastPrinted>
  <dcterms:created xsi:type="dcterms:W3CDTF">2024-02-05T01:50:27Z</dcterms:created>
  <dcterms:modified xsi:type="dcterms:W3CDTF">2024-03-28T06:34:03Z</dcterms:modified>
  <cp:category/>
</cp:coreProperties>
</file>