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経常経費分析表（経常収支比率の分析）" sheetId="14"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<sst xmlns="http://schemas.openxmlformats.org/spreadsheetml/2006/main" count="69" uniqueCount="45">
  <si>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</si>
  <si>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</si>
  <si>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</si>
  <si>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</si>
  <si>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</si>
  <si>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</si>
  <si>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</si>
  <si>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</si>
  <si>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</si>
  <si>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</si>
  <si>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</si>
  <si>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</si>
  <si>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</si>
  <si>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</si>
  <si>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</si>
  <si>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</si>
  <si>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</si>
  <si>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</si>
  <si>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</si>
  <si>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</si>
  <si>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</si>
  <si>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</si>
  <si>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</si>
  <si>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</si>
  <si>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</si>
  <si>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</si>
  <si>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</si>
  <si>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</si>
  <si>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</si>
  <si>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</si>
  <si>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</si>
  <si>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</si>
  <si>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</si>
  <si>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</si>
  <si>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</si>
  <si>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</si>
  <si>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</si>
  <si>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</si>
  <si>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</si>
  <si>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H30</t>
  </si>
  <si>
    <t xml:space="preserve"> R01</t>
  </si>
  <si>
    <t xml:space="preserve"> R02</t>
  </si>
  <si>
    <t xml:space="preserve"> R03</t>
  </si>
  <si>
    <t xml:space="preserve"> R04</t>
  </si>
  <si>
    <t>類似団体内平均(円)</t>
    <rPh sb="0" eb="2">
      <t>ルイジ</t>
    </rPh>
    <rPh sb="2" eb="4">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</si>
</sst>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_ "/>
    <numFmt numFmtId="179" formatCode="#,##0;&quot;△ &quot;#,##0"/>
    <numFmt numFmtId="180" formatCode="#,##0.0;&quot;△ &quot;#,##0.0"/>
  </numFmts>
  <fonts count="1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cellStyleXfs>
  <cellXfs count="45">
    <xf numFmtId="0" fontId="0" fillId="0" borderId="0" xfId="0">
      <alignment vertical="center"/>
    </xf>
    <xf numFmtId="178" fontId="6" fillId="0" borderId="8" xfId="2" applyNumberFormat="1" applyFont="1" applyBorder="1" applyAlignment="1">
      <alignment vertical="center"/>
    </xf>
    <xf numFmtId="178" fontId="6" fillId="0" borderId="11"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6"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9"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7" xfId="2" applyNumberFormat="1" applyFont="1" applyBorder="1" applyAlignment="1">
      <alignment vertical="center"/>
    </xf>
    <xf numFmtId="0" fontId="5" fillId="0" borderId="10" xfId="2" applyFont="1" applyBorder="1" applyAlignment="1">
      <alignment vertical="center"/>
    </xf>
    <xf numFmtId="178" fontId="6" fillId="0" borderId="8" xfId="2" applyNumberFormat="1" applyFont="1" applyBorder="1" applyAlignment="1">
      <alignment horizontal="center" vertical="center"/>
    </xf>
    <xf numFmtId="178" fontId="6" fillId="0" borderId="12" xfId="2" applyNumberFormat="1" applyFont="1" applyBorder="1" applyAlignment="1">
      <alignment horizontal="center" vertical="center" wrapText="1"/>
    </xf>
    <xf numFmtId="178" fontId="6" fillId="0" borderId="13" xfId="2" applyNumberFormat="1" applyFont="1" applyBorder="1" applyAlignment="1">
      <alignment horizontal="center" vertical="center"/>
    </xf>
    <xf numFmtId="178" fontId="6" fillId="0" borderId="14"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1"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8" xfId="2" applyNumberFormat="1" applyFont="1" applyFill="1" applyBorder="1" applyAlignment="1">
      <alignment vertical="center"/>
    </xf>
    <xf numFmtId="180" fontId="6" fillId="0" borderId="15" xfId="2" applyNumberFormat="1" applyFont="1" applyFill="1" applyBorder="1" applyAlignment="1">
      <alignment vertical="center"/>
    </xf>
    <xf numFmtId="179" fontId="6" fillId="0" borderId="13" xfId="2" applyNumberFormat="1" applyFont="1" applyFill="1" applyBorder="1" applyAlignment="1">
      <alignment vertical="center"/>
    </xf>
    <xf numFmtId="180" fontId="6" fillId="0" borderId="16"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7" xfId="2" applyNumberFormat="1" applyFont="1" applyBorder="1" applyAlignment="1">
      <alignment horizontal="center" vertical="center"/>
    </xf>
    <xf numFmtId="179" fontId="6" fillId="0" borderId="18" xfId="2" applyNumberFormat="1" applyFont="1" applyFill="1" applyBorder="1" applyAlignment="1">
      <alignment vertical="center"/>
    </xf>
    <xf numFmtId="179" fontId="6" fillId="0" borderId="19" xfId="2" applyNumberFormat="1" applyFont="1" applyFill="1" applyBorder="1" applyAlignment="1">
      <alignment vertical="center"/>
    </xf>
    <xf numFmtId="180" fontId="6" fillId="0" borderId="17"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21" xfId="2" applyNumberFormat="1" applyFont="1" applyFill="1" applyBorder="1" applyAlignment="1">
      <alignment vertical="center"/>
    </xf>
    <xf numFmtId="180" fontId="6" fillId="0" borderId="18" xfId="2" applyNumberFormat="1" applyFont="1" applyBorder="1" applyAlignment="1">
      <alignment vertical="center"/>
    </xf>
    <xf numFmtId="179" fontId="6" fillId="0" borderId="18"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8" xfId="2" applyNumberFormat="1" applyFont="1" applyBorder="1" applyAlignment="1">
      <alignment vertical="center"/>
    </xf>
    <xf numFmtId="180" fontId="6" fillId="0" borderId="15" xfId="2" applyNumberFormat="1" applyFont="1" applyBorder="1" applyAlignment="1">
      <alignment vertical="center"/>
    </xf>
    <xf numFmtId="179" fontId="6" fillId="0" borderId="13"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cellXfs>
  <cellStyles count="7">
    <cellStyle name="標準" xfId="0" builtinId="0"/>
    <cellStyle name="標準 2" xfId="2"/>
    <cellStyle name="標準 2 2" xfId="3"/>
    <cellStyle name="標準 2 3" xfId="5"/>
    <cellStyle name="標準 3" xfId="6"/>
    <cellStyle name="標準 4" xfId="1"/>
    <cellStyle name="標準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113,625
111,392
43.43
58,209,302
54,020,252
3,538,039
30,769,747
23,718,642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人件費における経常収支比率については、退職手当の減等により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ポイント減少し、類似団体平均を下回っている。今後は、国・県等の動向を注視し、各種手当の支給基準、支給方法及び支給額等について調査・検討するとともに、定員管理及び人件費の適正化に努める。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38</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4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38</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00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37</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90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139700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69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146050</xdr:rowOff>
    </xdr:from>
    <xdr:to>
      <xdr:col>20</xdr:col>
      <xdr:colOff>38100</xdr:colOff>
      <xdr:row>38</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おける経常収支比率については、類似団体平均を上回っており、前年度からの増減はなかったが、今後は、公共施設のあり方について、廃止も含めて検討するとともに、経常経費削減の努力を予算編成から徹底させるなど、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2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18</xdr:row>
      <xdr:rowOff>7257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74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扶助費における経常収支比率については、類似団体の平均を下回っており、前年度から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ポイントの減である。補助事業のうち、児童福祉費等に減少がみられたため、扶助費全体で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億円減少したものの、単独事業は前年度と比べて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億円増加しているため、市単独の扶助費の見直しを進め、扶助費の上昇を抑制するよう努める。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58</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59</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67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59</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その他は、維持補修費と繰出金等である。前年度から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下回っている。主な要因は、道路橋りょう維持補修事業が減となったことによる。今後も、公共施設の計画的な管理保全を行い、特別会計において更なる経費の削減と使用料の見直しを検討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57150</xdr:rowOff>
    </xdr:from>
    <xdr:to>
      <xdr:col>82</xdr:col>
      <xdr:colOff>107950</xdr:colOff>
      <xdr:row>53</xdr:row>
      <xdr:rowOff>158750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144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120650</xdr:rowOff>
    </xdr:from>
    <xdr:to>
      <xdr:col>78</xdr:col>
      <xdr:colOff>69850</xdr:colOff>
      <xdr:row>53</xdr:row>
      <xdr:rowOff>158750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20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120650</xdr:rowOff>
    </xdr:from>
    <xdr:to>
      <xdr:col>73</xdr:col>
      <xdr:colOff>180975</xdr:colOff>
      <xdr:row>57</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075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6350</xdr:rowOff>
    </xdr:from>
    <xdr:to>
      <xdr:col>82</xdr:col>
      <xdr:colOff>158750</xdr:colOff>
      <xdr:row>53</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107950</xdr:rowOff>
    </xdr:from>
    <xdr:to>
      <xdr:col>78</xdr:col>
      <xdr:colOff>120650</xdr:colOff>
      <xdr:row>54</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69850</xdr:rowOff>
    </xdr:from>
    <xdr:to>
      <xdr:col>74</xdr:col>
      <xdr:colOff>31750</xdr:colOff>
      <xdr:row>54</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補助費等における経常収支比率については、類似団体平均を上回っており、前年度から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主な要因としては、新たに実施した市民・市内小規模事業者応援商品券発行事業が皆増となったこと等による。今後は、補助金を交付する団体が適切な事業を行い、効果を検証のうえ、見直しや廃止の検討を行い、補助金の適正な執行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107950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239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123190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公債費における経常収支比率については、前年度から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大きく下回っている。要因としては、類似団体平均を上回る税収があるためである。今後は令和５年度中に着工を迎える創造活動・歴史文化交流施設の整備に伴う起債の増加が等が見込まれるが、事業内容を精査するとともに、適債事業を厳選することにより市債の借入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616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130810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130810</xdr:rowOff>
    </xdr:from>
    <xdr:to>
      <xdr:col>11</xdr:col>
      <xdr:colOff>9525</xdr:colOff>
      <xdr:row>73</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646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66057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公債費以外の経常収支比率についは、前年度から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ものの、類似団体平均を上回っている。主な要因は、物件費、補助費等が増加し、経常一般財源が増加したことによる。今後は、類似団体平均を大きく上回る物件費の抑制を図るなどして、経常経費の増加を抑制す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17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172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Normal="100" zoomScaleSheetLayoutView="55" workbookViewId="0"/>
  </sheetViews>
  <sheetFormatPr defaultColWidth="0" defaultRowHeight="13.5" customHeight="1" zeroHeight="1" x14ac:dyDescent="0.2"/>
  <cols>
    <col min="1" max="116" width="2.6328125" style="44" customWidth="1"/>
    <col min="117" max="16384" width="9" style="43" hidden="1"/>
  </cols>
  <sheetData>
    <row r="1" spans="2:116" ht="13" x14ac:dyDescent="0.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row>
    <row r="2" spans="2:116" ht="13" x14ac:dyDescent="0.2"/>
    <row r="3" spans="2:116" ht="13" x14ac:dyDescent="0.2"/>
    <row r="4" spans="2:116" ht="13" x14ac:dyDescent="0.2">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row>
    <row r="5" spans="2:116" ht="13" x14ac:dyDescent="0.2">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row>
    <row r="19" spans="9:116" ht="13" x14ac:dyDescent="0.2"/>
    <row r="20" spans="9:116" ht="13" x14ac:dyDescent="0.2"/>
    <row r="21" spans="9:116" ht="13" x14ac:dyDescent="0.2">
      <c r="DL21" s="43"/>
    </row>
    <row r="22" spans="9:116" ht="13" x14ac:dyDescent="0.2">
      <c r="DI22" s="43"/>
      <c r="DJ22" s="43"/>
      <c r="DK22" s="43"/>
      <c r="DL22" s="43"/>
    </row>
    <row r="23" spans="9:116" ht="13" x14ac:dyDescent="0.2">
      <c r="CY23" s="43"/>
      <c r="CZ23" s="43"/>
      <c r="DA23" s="43"/>
      <c r="DB23" s="43"/>
      <c r="DC23" s="43"/>
      <c r="DD23" s="43"/>
      <c r="DE23" s="43"/>
      <c r="DF23" s="43"/>
      <c r="DG23" s="43"/>
      <c r="DH23" s="43"/>
      <c r="DI23" s="43"/>
      <c r="DJ23" s="43"/>
      <c r="DK23" s="43"/>
      <c r="DL23" s="4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43"/>
      <c r="DA35" s="43"/>
      <c r="DB35" s="43"/>
      <c r="DC35" s="43"/>
      <c r="DD35" s="43"/>
      <c r="DE35" s="43"/>
      <c r="DF35" s="43"/>
      <c r="DG35" s="43"/>
      <c r="DH35" s="43"/>
      <c r="DI35" s="43"/>
      <c r="DJ35" s="43"/>
      <c r="DK35" s="43"/>
      <c r="DL35" s="43"/>
    </row>
    <row r="36" spans="15:116" ht="13" x14ac:dyDescent="0.2"/>
    <row r="37" spans="15:116" ht="13" x14ac:dyDescent="0.2">
      <c r="DL37" s="43"/>
    </row>
    <row r="38" spans="15:116" ht="13" x14ac:dyDescent="0.2">
      <c r="DI38" s="43"/>
      <c r="DJ38" s="43"/>
      <c r="DK38" s="43"/>
      <c r="DL38" s="43"/>
    </row>
    <row r="39" spans="15:116" ht="13" x14ac:dyDescent="0.2"/>
    <row r="40" spans="15:116" ht="13" x14ac:dyDescent="0.2"/>
    <row r="41" spans="15:116" ht="13" x14ac:dyDescent="0.2"/>
    <row r="42" spans="15:116" ht="13" x14ac:dyDescent="0.2"/>
    <row r="43" spans="15:116" ht="13" x14ac:dyDescent="0.2">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row>
    <row r="44" spans="15:116" ht="13" x14ac:dyDescent="0.2">
      <c r="DL44" s="43"/>
    </row>
    <row r="45" spans="15:116" ht="13" x14ac:dyDescent="0.2"/>
    <row r="46" spans="15:116" ht="13" x14ac:dyDescent="0.2">
      <c r="DA46" s="43"/>
      <c r="DB46" s="43"/>
      <c r="DC46" s="43"/>
      <c r="DD46" s="43"/>
      <c r="DE46" s="43"/>
      <c r="DF46" s="43"/>
      <c r="DG46" s="43"/>
      <c r="DH46" s="43"/>
      <c r="DI46" s="43"/>
      <c r="DJ46" s="43"/>
      <c r="DK46" s="43"/>
      <c r="DL46" s="43"/>
    </row>
    <row r="47" spans="15:116" ht="13" x14ac:dyDescent="0.2"/>
    <row r="48" spans="15:116" ht="13" x14ac:dyDescent="0.2"/>
    <row r="49" spans="104:116" ht="13" x14ac:dyDescent="0.2"/>
    <row r="50" spans="104:116" ht="13" x14ac:dyDescent="0.2">
      <c r="CZ50" s="43"/>
      <c r="DA50" s="43"/>
      <c r="DB50" s="43"/>
      <c r="DC50" s="43"/>
      <c r="DD50" s="43"/>
      <c r="DE50" s="43"/>
      <c r="DF50" s="43"/>
      <c r="DG50" s="43"/>
      <c r="DH50" s="43"/>
      <c r="DI50" s="43"/>
      <c r="DJ50" s="43"/>
      <c r="DK50" s="43"/>
      <c r="DL50" s="43"/>
    </row>
    <row r="51" spans="104:116" ht="13" x14ac:dyDescent="0.2"/>
    <row r="52" spans="104:116" ht="13" x14ac:dyDescent="0.2"/>
    <row r="53" spans="104:116" ht="13" x14ac:dyDescent="0.2">
      <c r="DL53" s="4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43"/>
      <c r="DD67" s="43"/>
      <c r="DE67" s="43"/>
      <c r="DF67" s="43"/>
      <c r="DG67" s="43"/>
      <c r="DH67" s="43"/>
      <c r="DI67" s="43"/>
      <c r="DJ67" s="43"/>
      <c r="DK67" s="43"/>
      <c r="DL67" s="4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d5REuQnZJj9TtsO13q6w/Fd2XcMx/HVrEXFTM+ZeEnjyeiYGeAzdGmzokVpMRr1WpF59gECudAiq4Lmh3KgeQ==" saltValue="KJ7T7JzTcqfgBsAX6uQRQ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7" customWidth="1"/>
    <col min="2" max="8" width="13.36328125" style="7" customWidth="1"/>
    <col min="9" max="16384" width="11.08984375" style="7"/>
  </cols>
  <sheetData>
    <row r="1" spans="1:8" x14ac:dyDescent="0.2">
      <c r="A1" s="1"/>
      <c r="B1" s="2"/>
      <c r="C1" s="3"/>
      <c r="D1" s="4"/>
      <c r="E1" s="5"/>
      <c r="F1" s="5"/>
      <c r="G1" s="5"/>
      <c r="H1" s="6"/>
    </row>
    <row r="2" spans="1:8" x14ac:dyDescent="0.2">
      <c r="A2" s="8"/>
      <c r="B2" s="9"/>
      <c r="C2" s="10"/>
      <c r="D2" s="11" t="s">
        <v>11</v>
      </c>
      <c r="E2" s="12"/>
      <c r="F2" s="13" t="s">
        <v>44</v>
      </c>
      <c r="G2" s="14"/>
      <c r="H2" s="15"/>
    </row>
    <row r="3" spans="1:8" x14ac:dyDescent="0.2">
      <c r="A3" s="11" t="s">
        <v>39</v>
      </c>
      <c r="B3" s="16"/>
      <c r="C3" s="17"/>
      <c r="D3" s="18">
        <v>52951</v>
      </c>
      <c r="E3" s="19"/>
      <c r="F3" s="20">
        <v>46402</v>
      </c>
      <c r="G3" s="21"/>
      <c r="H3" s="22"/>
    </row>
    <row r="4" spans="1:8" x14ac:dyDescent="0.2">
      <c r="A4" s="23"/>
      <c r="B4" s="24"/>
      <c r="C4" s="25"/>
      <c r="D4" s="26">
        <v>26127</v>
      </c>
      <c r="E4" s="27"/>
      <c r="F4" s="28">
        <v>26897</v>
      </c>
      <c r="G4" s="29"/>
      <c r="H4" s="30"/>
    </row>
    <row r="5" spans="1:8" x14ac:dyDescent="0.2">
      <c r="A5" s="11" t="s">
        <v>40</v>
      </c>
      <c r="B5" s="16"/>
      <c r="C5" s="17"/>
      <c r="D5" s="18">
        <v>63037</v>
      </c>
      <c r="E5" s="19"/>
      <c r="F5" s="20">
        <v>66343</v>
      </c>
      <c r="G5" s="21"/>
      <c r="H5" s="22"/>
    </row>
    <row r="6" spans="1:8" x14ac:dyDescent="0.2">
      <c r="A6" s="23"/>
      <c r="B6" s="24"/>
      <c r="C6" s="25"/>
      <c r="D6" s="26">
        <v>33502</v>
      </c>
      <c r="E6" s="27"/>
      <c r="F6" s="28">
        <v>34529</v>
      </c>
      <c r="G6" s="29"/>
      <c r="H6" s="30"/>
    </row>
    <row r="7" spans="1:8" x14ac:dyDescent="0.2">
      <c r="A7" s="11" t="s">
        <v>41</v>
      </c>
      <c r="B7" s="16"/>
      <c r="C7" s="17"/>
      <c r="D7" s="18">
        <v>50043</v>
      </c>
      <c r="E7" s="19"/>
      <c r="F7" s="20">
        <v>56416</v>
      </c>
      <c r="G7" s="21"/>
      <c r="H7" s="22"/>
    </row>
    <row r="8" spans="1:8" x14ac:dyDescent="0.2">
      <c r="A8" s="23"/>
      <c r="B8" s="24"/>
      <c r="C8" s="25"/>
      <c r="D8" s="26">
        <v>24071</v>
      </c>
      <c r="E8" s="27"/>
      <c r="F8" s="28">
        <v>32623</v>
      </c>
      <c r="G8" s="29"/>
      <c r="H8" s="30"/>
    </row>
    <row r="9" spans="1:8" x14ac:dyDescent="0.2">
      <c r="A9" s="11" t="s">
        <v>42</v>
      </c>
      <c r="B9" s="16"/>
      <c r="C9" s="17"/>
      <c r="D9" s="18">
        <v>56656</v>
      </c>
      <c r="E9" s="19"/>
      <c r="F9" s="20">
        <v>49217</v>
      </c>
      <c r="G9" s="21"/>
      <c r="H9" s="22"/>
    </row>
    <row r="10" spans="1:8" x14ac:dyDescent="0.2">
      <c r="A10" s="23"/>
      <c r="B10" s="24"/>
      <c r="C10" s="25"/>
      <c r="D10" s="26">
        <v>22518</v>
      </c>
      <c r="E10" s="27"/>
      <c r="F10" s="28">
        <v>27232</v>
      </c>
      <c r="G10" s="29"/>
      <c r="H10" s="30"/>
    </row>
    <row r="11" spans="1:8" x14ac:dyDescent="0.2">
      <c r="A11" s="11" t="s">
        <v>43</v>
      </c>
      <c r="B11" s="16"/>
      <c r="C11" s="17"/>
      <c r="D11" s="18">
        <v>87704</v>
      </c>
      <c r="E11" s="19"/>
      <c r="F11" s="20">
        <v>49211</v>
      </c>
      <c r="G11" s="21"/>
      <c r="H11" s="22"/>
    </row>
    <row r="12" spans="1:8" x14ac:dyDescent="0.2">
      <c r="A12" s="23"/>
      <c r="B12" s="24"/>
      <c r="C12" s="31"/>
      <c r="D12" s="26">
        <v>36856</v>
      </c>
      <c r="E12" s="27"/>
      <c r="F12" s="28">
        <v>28367</v>
      </c>
      <c r="G12" s="29"/>
      <c r="H12" s="30"/>
    </row>
    <row r="13" spans="1:8" x14ac:dyDescent="0.2">
      <c r="A13" s="11"/>
      <c r="B13" s="16"/>
      <c r="C13" s="32"/>
      <c r="D13" s="33">
        <v>62078</v>
      </c>
      <c r="E13" s="34"/>
      <c r="F13" s="35">
        <v>53518</v>
      </c>
      <c r="G13" s="36"/>
      <c r="H13" s="22"/>
    </row>
    <row r="14" spans="1:8" x14ac:dyDescent="0.2">
      <c r="A14" s="23"/>
      <c r="B14" s="24"/>
      <c r="C14" s="25"/>
      <c r="D14" s="26">
        <v>28615</v>
      </c>
      <c r="E14" s="27"/>
      <c r="F14" s="28">
        <v>29930</v>
      </c>
      <c r="G14" s="29"/>
      <c r="H14" s="30"/>
    </row>
    <row r="17" spans="1:11" x14ac:dyDescent="0.2">
      <c r="A17" s="7" t="s">
        <v>12</v>
      </c>
    </row>
    <row r="18" spans="1:11" x14ac:dyDescent="0.2">
      <c r="A18" s="37"/>
      <c r="B18" s="37" t="e">
        <f>#REF!</f>
        <v>#REF!</v>
      </c>
      <c r="C18" s="37" t="e">
        <f>#REF!</f>
        <v>#REF!</v>
      </c>
      <c r="D18" s="37" t="e">
        <f>#REF!</f>
        <v>#REF!</v>
      </c>
      <c r="E18" s="37" t="e">
        <f>#REF!</f>
        <v>#REF!</v>
      </c>
      <c r="F18" s="37" t="e">
        <f>#REF!</f>
        <v>#REF!</v>
      </c>
    </row>
    <row r="19" spans="1:11" x14ac:dyDescent="0.2">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16</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17</v>
      </c>
      <c r="C26" s="38" t="s">
        <v>18</v>
      </c>
      <c r="D26" s="38" t="s">
        <v>17</v>
      </c>
      <c r="E26" s="38" t="s">
        <v>18</v>
      </c>
      <c r="F26" s="38" t="s">
        <v>17</v>
      </c>
      <c r="G26" s="38" t="s">
        <v>18</v>
      </c>
      <c r="H26" s="38" t="s">
        <v>17</v>
      </c>
      <c r="I26" s="38" t="s">
        <v>18</v>
      </c>
      <c r="J26" s="38" t="s">
        <v>17</v>
      </c>
      <c r="K26" s="38" t="s">
        <v>18</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19</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2">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31</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2">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35</v>
      </c>
      <c r="B70" s="40"/>
      <c r="C70" s="40"/>
      <c r="D70" s="40"/>
      <c r="E70" s="40"/>
      <c r="F70" s="40"/>
    </row>
    <row r="71" spans="1:16" x14ac:dyDescent="0.2">
      <c r="A71" s="41"/>
      <c r="B71" s="41" t="e">
        <f>#REF!</f>
        <v>#REF!</v>
      </c>
      <c r="C71" s="41" t="e">
        <f>#REF!</f>
        <v>#REF!</v>
      </c>
      <c r="D71" s="41" t="e">
        <f>#REF!</f>
        <v>#REF!</v>
      </c>
    </row>
    <row r="72" spans="1:16" x14ac:dyDescent="0.2">
      <c r="A72" s="41" t="s">
        <v>36</v>
      </c>
      <c r="B72" s="42" t="e">
        <f>#REF!</f>
        <v>#REF!</v>
      </c>
      <c r="C72" s="42" t="e">
        <f>#REF!</f>
        <v>#REF!</v>
      </c>
      <c r="D72" s="42" t="e">
        <f>#REF!</f>
        <v>#REF!</v>
      </c>
    </row>
    <row r="73" spans="1:16" x14ac:dyDescent="0.2">
      <c r="A73" s="41" t="s">
        <v>37</v>
      </c>
      <c r="B73" s="42" t="e">
        <f>#REF!</f>
        <v>#REF!</v>
      </c>
      <c r="C73" s="42" t="e">
        <f>#REF!</f>
        <v>#REF!</v>
      </c>
      <c r="D73" s="42" t="e">
        <f>#REF!</f>
        <v>#REF!</v>
      </c>
    </row>
    <row r="74" spans="1:16" x14ac:dyDescent="0.2">
      <c r="A74" s="41" t="s">
        <v>38</v>
      </c>
      <c r="B74" s="42" t="e">
        <f>#REF!</f>
        <v>#REF!</v>
      </c>
      <c r="C74" s="42" t="e">
        <f>#REF!</f>
        <v>#REF!</v>
      </c>
      <c r="D74" s="42"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経常経費分析表（経常収支比率の分析）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2024-03-28T06:52:25Z</dcterms:modified>
  <cp:category/>
</cp:coreProperties>
</file>