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K:\dt002\00財政係\00課共通ﾌｫﾙﾀﾞ\0090130財政分析\01財政分析照会報告書\06財政状況資料集\R5\0326公表について\財政状況資料集\HP\"/>
    </mc:Choice>
  </mc:AlternateContent>
  <bookViews>
    <workbookView xWindow="-120" yWindow="-120" windowWidth="27630" windowHeight="16440" tabRatio="754"/>
  </bookViews>
  <sheets>
    <sheet name="経常経費分析表（人件費・公債費・普通建設事業費の分析）" sheetId="15" r:id="rId1"/>
    <sheet name="データシート" sheetId="9" state="hidden" r:id="rId2"/>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<sst xmlns="http://schemas.openxmlformats.org/spreadsheetml/2006/main" count="140" uniqueCount="91">
  <si>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</si>
  <si>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</si>
  <si>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</si>
  <si>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</si>
  <si>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</si>
  <si>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</si>
  <si>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</si>
  <si>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</si>
  <si>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</si>
  <si>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</si>
  <si>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</si>
  <si>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</si>
  <si>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</si>
  <si>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6"/>
  </si>
  <si>
    <t>財政調整基金残高</t>
    <phoneticPr fontId="4"/>
  </si>
  <si>
    <t>実質単年度収支</t>
    <rPh sb="0" eb="2">
      <t>ジッシツ</t>
    </rPh>
    <rPh sb="2" eb="5">
      <t>タンネンド</t>
    </rPh>
    <rPh sb="5" eb="7">
      <t>シュウシ</t>
    </rPh>
    <phoneticPr fontId="6"/>
  </si>
  <si>
    <t>連結実質赤字比率に係る赤字・黒字の構成分析</t>
  </si>
  <si>
    <t>赤字額</t>
    <rPh sb="0" eb="2">
      <t>アカジ</t>
    </rPh>
    <rPh sb="2" eb="3">
      <t>ガク</t>
    </rPh>
    <phoneticPr fontId="6"/>
  </si>
  <si>
    <t>黒字額</t>
    <rPh sb="0" eb="2">
      <t>クロジ</t>
    </rPh>
    <rPh sb="2" eb="3">
      <t>ガク</t>
    </rPh>
    <phoneticPr fontId="6"/>
  </si>
  <si>
    <t>実質公債費比率（分子）の構造</t>
  </si>
  <si>
    <t>元利償還金等</t>
    <rPh sb="0" eb="2">
      <t>ガンリ</t>
    </rPh>
    <rPh sb="2" eb="5">
      <t>ショウカンキン</t>
    </rPh>
    <rPh sb="5" eb="6">
      <t>トウ</t>
    </rPh>
    <phoneticPr fontId="4"/>
  </si>
  <si>
    <t>算入公債費等</t>
    <rPh sb="0" eb="2">
      <t>サンニュウ</t>
    </rPh>
    <rPh sb="2" eb="6">
      <t>コウサイヒトウ</t>
    </rPh>
    <phoneticPr fontId="4"/>
  </si>
  <si>
    <t>算入公債費等</t>
    <rPh sb="0" eb="2">
      <t>サンニュウ</t>
    </rPh>
    <rPh sb="2" eb="6">
      <t>コウサイヒトウ</t>
    </rPh>
    <phoneticPr fontId="6"/>
  </si>
  <si>
    <t>一時借入金の利子</t>
    <phoneticPr fontId="4"/>
  </si>
  <si>
    <t>債務負担行為に基づく支出額</t>
    <phoneticPr fontId="4"/>
  </si>
  <si>
    <t>組合等が起こした地方債の元利償還金に対する負担金等</t>
    <phoneticPr fontId="4"/>
  </si>
  <si>
    <t>公営企業債の元利償還金に対する繰入金</t>
    <phoneticPr fontId="4"/>
  </si>
  <si>
    <t>満期一括償還地方債に係る年度割相当額</t>
    <phoneticPr fontId="4"/>
  </si>
  <si>
    <t>減債基金積立不足算定額</t>
    <phoneticPr fontId="4"/>
  </si>
  <si>
    <t>元利償還金</t>
    <phoneticPr fontId="4"/>
  </si>
  <si>
    <t>実質公債費比率の分子</t>
  </si>
  <si>
    <t>将来負担比率（分子）の構造</t>
  </si>
  <si>
    <t>将来負担額</t>
    <rPh sb="0" eb="2">
      <t>ショウライ</t>
    </rPh>
    <rPh sb="2" eb="4">
      <t>フタン</t>
    </rPh>
    <rPh sb="4" eb="5">
      <t>ガク</t>
    </rPh>
    <phoneticPr fontId="4"/>
  </si>
  <si>
    <t>充当可能財源等</t>
    <rPh sb="0" eb="2">
      <t>ジュウトウ</t>
    </rPh>
    <rPh sb="2" eb="4">
      <t>カノウ</t>
    </rPh>
    <rPh sb="4" eb="6">
      <t>ザイゲン</t>
    </rPh>
    <rPh sb="6" eb="7">
      <t>トウ</t>
    </rPh>
    <phoneticPr fontId="4"/>
  </si>
  <si>
    <t>将来負担比率の分子</t>
    <phoneticPr fontId="4"/>
  </si>
  <si>
    <t>基金残高に係る経年分析</t>
    <phoneticPr fontId="9"/>
  </si>
  <si>
    <t>財政調整基金</t>
    <phoneticPr fontId="9"/>
  </si>
  <si>
    <t>減債基金</t>
    <phoneticPr fontId="9"/>
  </si>
  <si>
    <t>その他特定目的基金</t>
    <phoneticPr fontId="9"/>
  </si>
  <si>
    <t>合計</t>
    <rPh sb="0" eb="2">
      <t>ゴウケイ</t>
    </rPh>
    <phoneticPr fontId="4"/>
  </si>
  <si>
    <t>合計</t>
  </si>
  <si>
    <t>人件費及び人件費に準ずる費用の分析</t>
    <rPh sb="0" eb="3">
      <t>ジンケンヒ</t>
    </rPh>
    <rPh sb="3" eb="4">
      <t>オヨ</t>
    </rPh>
    <rPh sb="5" eb="8">
      <t>ジンケンヒ</t>
    </rPh>
    <rPh sb="9" eb="10">
      <t>ジュン</t>
    </rPh>
    <rPh sb="12" eb="14">
      <t>ヒヨウ</t>
    </rPh>
    <rPh sb="15" eb="17">
      <t>ブンセキ</t>
    </rPh>
    <phoneticPr fontId="4"/>
  </si>
  <si>
    <t>人件費及び人件費に準ずる費用</t>
    <rPh sb="0" eb="3">
      <t>ジンケンヒ</t>
    </rPh>
    <rPh sb="3" eb="4">
      <t>オヨ</t>
    </rPh>
    <rPh sb="5" eb="8">
      <t>ジンケンヒ</t>
    </rPh>
    <rPh sb="9" eb="10">
      <t>ジュン</t>
    </rPh>
    <rPh sb="12" eb="14">
      <t>ヒヨウ</t>
    </rPh>
    <phoneticPr fontId="4"/>
  </si>
  <si>
    <t>当該団体決算額
（千円）</t>
    <rPh sb="0" eb="2">
      <t>トウガイ</t>
    </rPh>
    <rPh sb="2" eb="4">
      <t>ダンタイ</t>
    </rPh>
    <rPh sb="4" eb="6">
      <t>ケッサン</t>
    </rPh>
    <rPh sb="6" eb="7">
      <t>ガク</t>
    </rPh>
    <rPh sb="9" eb="11">
      <t>センエン</t>
    </rPh>
    <phoneticPr fontId="4"/>
  </si>
  <si>
    <t>人口1人当たり決算額</t>
    <rPh sb="0" eb="2">
      <t>ジンコウ</t>
    </rPh>
    <rPh sb="2" eb="4">
      <t>ヒトリ</t>
    </rPh>
    <rPh sb="4" eb="5">
      <t>ア</t>
    </rPh>
    <rPh sb="7" eb="9">
      <t>ケッサン</t>
    </rPh>
    <rPh sb="9" eb="10">
      <t>ガク</t>
    </rPh>
    <phoneticPr fontId="4"/>
  </si>
  <si>
    <t>当該団体（円）</t>
    <rPh sb="0" eb="2">
      <t>トウガイ</t>
    </rPh>
    <rPh sb="2" eb="4">
      <t>ダンタイ</t>
    </rPh>
    <rPh sb="5" eb="6">
      <t>エン</t>
    </rPh>
    <phoneticPr fontId="4"/>
  </si>
  <si>
    <t>類似団体平均（円）</t>
    <rPh sb="0" eb="2">
      <t>ルイジ</t>
    </rPh>
    <rPh sb="2" eb="4">
      <t>ダンタイ</t>
    </rPh>
    <rPh sb="4" eb="6">
      <t>ヘイキン</t>
    </rPh>
    <rPh sb="7" eb="8">
      <t>エン</t>
    </rPh>
    <phoneticPr fontId="4"/>
  </si>
  <si>
    <t>対比（％）</t>
    <rPh sb="0" eb="2">
      <t>タイヒ</t>
    </rPh>
    <phoneticPr fontId="4"/>
  </si>
  <si>
    <t>人件費</t>
    <rPh sb="0" eb="3">
      <t>ジンケンヒ</t>
    </rPh>
    <phoneticPr fontId="4"/>
  </si>
  <si>
    <t>一部事務組合負担金（補助費等）</t>
    <rPh sb="0" eb="2">
      <t>イチブ</t>
    </rPh>
    <rPh sb="2" eb="4">
      <t>ジム</t>
    </rPh>
    <rPh sb="4" eb="6">
      <t>クミアイ</t>
    </rPh>
    <rPh sb="6" eb="9">
      <t>フタンキン</t>
    </rPh>
    <rPh sb="10" eb="13">
      <t>ホジョヒ</t>
    </rPh>
    <rPh sb="13" eb="14">
      <t>トウ</t>
    </rPh>
    <phoneticPr fontId="4"/>
  </si>
  <si>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4"/>
  </si>
  <si>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4"/>
  </si>
  <si>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4"/>
  </si>
  <si>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4"/>
  </si>
  <si>
    <t>▲退職金</t>
    <rPh sb="1" eb="3">
      <t>タイショク</t>
    </rPh>
    <rPh sb="3" eb="4">
      <t>キン</t>
    </rPh>
    <phoneticPr fontId="4"/>
  </si>
  <si>
    <t>参考</t>
    <rPh sb="0" eb="2">
      <t>サンコウ</t>
    </rPh>
    <phoneticPr fontId="4"/>
  </si>
  <si>
    <t>当該団体</t>
    <rPh sb="0" eb="2">
      <t>トウガイ</t>
    </rPh>
    <rPh sb="2" eb="4">
      <t>ダンタイ</t>
    </rPh>
    <phoneticPr fontId="4"/>
  </si>
  <si>
    <t>類似団体平均</t>
    <rPh sb="0" eb="2">
      <t>ルイジ</t>
    </rPh>
    <rPh sb="2" eb="4">
      <t>ダンタイ</t>
    </rPh>
    <rPh sb="4" eb="6">
      <t>ヘイキン</t>
    </rPh>
    <phoneticPr fontId="4"/>
  </si>
  <si>
    <t>対比（差引）</t>
    <rPh sb="0" eb="2">
      <t>タイヒ</t>
    </rPh>
    <rPh sb="3" eb="5">
      <t>サシヒキ</t>
    </rPh>
    <phoneticPr fontId="4"/>
  </si>
  <si>
    <t>人口1,000人当たり職員数（人）</t>
    <rPh sb="0" eb="2">
      <t>ジンコウ</t>
    </rPh>
    <rPh sb="7" eb="8">
      <t>ニン</t>
    </rPh>
    <rPh sb="8" eb="9">
      <t>ア</t>
    </rPh>
    <rPh sb="11" eb="14">
      <t>ショクインスウ</t>
    </rPh>
    <rPh sb="15" eb="16">
      <t>ヒト</t>
    </rPh>
    <phoneticPr fontId="4"/>
  </si>
  <si>
    <t>ラスパイレス指数</t>
    <rPh sb="6" eb="8">
      <t>シスウ</t>
    </rPh>
    <phoneticPr fontId="3"/>
  </si>
  <si>
    <t>（注）人口については、各調査対象年度の1月1日現在の住民基本台帳に登載されている人口に基づいている。</t>
    <rPh sb="14" eb="16">
      <t>タイショウ</t>
    </rPh>
    <phoneticPr fontId="4"/>
  </si>
  <si>
    <t>公債費及び公債費に準ずる費用の分析</t>
    <rPh sb="0" eb="3">
      <t>コウサイヒ</t>
    </rPh>
    <rPh sb="3" eb="4">
      <t>オヨ</t>
    </rPh>
    <rPh sb="5" eb="8">
      <t>コウサイヒ</t>
    </rPh>
    <rPh sb="9" eb="10">
      <t>ジュン</t>
    </rPh>
    <rPh sb="12" eb="14">
      <t>ヒヨウ</t>
    </rPh>
    <rPh sb="15" eb="17">
      <t>ブンセキ</t>
    </rPh>
    <phoneticPr fontId="4"/>
  </si>
  <si>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4"/>
  </si>
  <si>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4"/>
  </si>
  <si>
    <t>積立不足額を考慮して算定した額</t>
    <rPh sb="0" eb="1">
      <t>ツ</t>
    </rPh>
    <rPh sb="1" eb="2">
      <t>タ</t>
    </rPh>
    <rPh sb="2" eb="5">
      <t>フソクガク</t>
    </rPh>
    <rPh sb="6" eb="8">
      <t>コウリョ</t>
    </rPh>
    <rPh sb="10" eb="12">
      <t>サンテイ</t>
    </rPh>
    <rPh sb="14" eb="15">
      <t>ガク</t>
    </rPh>
    <phoneticPr fontId="7"/>
  </si>
  <si>
    <t>-</t>
  </si>
  <si>
    <t>満期一括償還地方債の一年当たりの元金償還金に相当するもの
（年度割相当額）</t>
  </si>
  <si>
    <t>公営企業に要する経費の財源とする地方債の償還の財源に
充てたと認められる繰入金</t>
    <phoneticPr fontId="4"/>
  </si>
  <si>
    <t>一部事務組合等の起こした地方債に充てたと認められる
補助金又は負担金</t>
    <phoneticPr fontId="4"/>
  </si>
  <si>
    <t>公債費に準ずる債務負担行為に係るもの</t>
    <phoneticPr fontId="4"/>
  </si>
  <si>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</si>
  <si>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</si>
  <si>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</si>
  <si>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※令和5年度中に市町村合併した団体で、合併前の団体ごとの決算に基づく実質公債費比率を算出していない団体については、グラフを表記しない。</t>
    <rPh sb="1" eb="3">
      <t>レイワ</t>
    </rPh>
    <phoneticPr fontId="4"/>
  </si>
  <si>
    <t>（参考）　普通建設事業費の分析</t>
    <rPh sb="1" eb="3">
      <t>サンコウ</t>
    </rPh>
    <rPh sb="5" eb="7">
      <t>フツウ</t>
    </rPh>
    <rPh sb="7" eb="9">
      <t>ケンセツ</t>
    </rPh>
    <rPh sb="9" eb="11">
      <t>ジギョウ</t>
    </rPh>
    <rPh sb="11" eb="12">
      <t>ヒ</t>
    </rPh>
    <rPh sb="13" eb="15">
      <t>ブンセキ</t>
    </rPh>
    <phoneticPr fontId="4"/>
  </si>
  <si>
    <t>普通建設事業費</t>
    <rPh sb="0" eb="2">
      <t>フツウ</t>
    </rPh>
    <rPh sb="2" eb="4">
      <t>ケンセツ</t>
    </rPh>
    <rPh sb="4" eb="7">
      <t>ジギョウヒ</t>
    </rPh>
    <phoneticPr fontId="4"/>
  </si>
  <si>
    <t>人口１人当たり決算額</t>
    <rPh sb="0" eb="2">
      <t>ジンコウ</t>
    </rPh>
    <rPh sb="2" eb="4">
      <t>ヒトリ</t>
    </rPh>
    <rPh sb="4" eb="5">
      <t>ア</t>
    </rPh>
    <rPh sb="7" eb="10">
      <t>ケッサンガク</t>
    </rPh>
    <phoneticPr fontId="4"/>
  </si>
  <si>
    <t>当該団体(円)</t>
    <rPh sb="0" eb="2">
      <t>トウガイ</t>
    </rPh>
    <rPh sb="2" eb="4">
      <t>ダンタイ</t>
    </rPh>
    <rPh sb="5" eb="6">
      <t>エン</t>
    </rPh>
    <phoneticPr fontId="4"/>
  </si>
  <si>
    <t>増減率(%)(A)</t>
    <rPh sb="0" eb="3">
      <t>ゾウゲンリツ</t>
    </rPh>
    <phoneticPr fontId="4"/>
  </si>
  <si>
    <t>類似団体平均(円)</t>
    <rPh sb="0" eb="2">
      <t>ルイジ</t>
    </rPh>
    <rPh sb="2" eb="4">
      <t>ダンタイ</t>
    </rPh>
    <rPh sb="4" eb="6">
      <t>ヘイキン</t>
    </rPh>
    <rPh sb="7" eb="8">
      <t>エン</t>
    </rPh>
    <phoneticPr fontId="4"/>
  </si>
  <si>
    <t>増減率(%)(B)</t>
    <rPh sb="0" eb="3">
      <t>ゾウゲンリツ</t>
    </rPh>
    <phoneticPr fontId="4"/>
  </si>
  <si>
    <t>(A)-(B)</t>
  </si>
  <si>
    <t xml:space="preserve"> H30</t>
  </si>
  <si>
    <t>うち単独分</t>
    <rPh sb="2" eb="4">
      <t>タンドク</t>
    </rPh>
    <rPh sb="4" eb="5">
      <t>ブン</t>
    </rPh>
    <phoneticPr fontId="4"/>
  </si>
  <si>
    <t xml:space="preserve"> R01</t>
  </si>
  <si>
    <t xml:space="preserve"> R02</t>
  </si>
  <si>
    <t xml:space="preserve"> R03</t>
  </si>
  <si>
    <t xml:space="preserve"> R04</t>
  </si>
  <si>
    <t xml:space="preserve"> 過去５年間平均</t>
    <rPh sb="1" eb="3">
      <t>カコ</t>
    </rPh>
    <rPh sb="4" eb="6">
      <t>ネンカン</t>
    </rPh>
    <rPh sb="6" eb="8">
      <t>ヘイキン</t>
    </rPh>
    <phoneticPr fontId="4"/>
  </si>
  <si>
    <t>類似団体内平均(円)</t>
    <rPh sb="0" eb="2">
      <t>ルイジ</t>
    </rPh>
    <rPh sb="2" eb="4">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</si>
</sst>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quot;▲ &quot;#,##0"/>
    <numFmt numFmtId="178" formatCode="#,##0_ "/>
    <numFmt numFmtId="179" formatCode="#,##0;&quot;△ &quot;#,##0"/>
    <numFmt numFmtId="180" formatCode="#,##0.0;&quot;△ &quot;#,##0.0"/>
    <numFmt numFmtId="187" formatCode="#,##0.0;&quot;▲ &quot;#,##0.0"/>
    <numFmt numFmtId="189" formatCode="#,##0.0_ "/>
    <numFmt numFmtId="190" formatCode="#,##0.00;&quot;▲ &quot;#,##0.00"/>
  </numFmts>
  <fonts count="1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9"/>
      <name val="ＭＳ ゴシック"/>
      <family val="3"/>
      <charset val="128"/>
    </font>
    <font>
      <sz val="14"/>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11">
    <xf numFmtId="0" fontId="0" fillId="0" borderId="0">
      <alignment vertical="center"/>
    </xf>
    <xf numFmtId="0" fontId="5" fillId="0" borderId="0">
      <alignment vertical="center"/>
    </xf>
    <xf numFmtId="0" fontId="6" fillId="0" borderId="0"/>
    <xf numFmtId="0" fontId="6" fillId="0" borderId="0">
      <alignment vertical="center"/>
    </xf>
    <xf numFmtId="0" fontId="5" fillId="0" borderId="0">
      <alignment vertical="center"/>
    </xf>
    <xf numFmtId="0" fontId="1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xf numFmtId="0" fontId="6" fillId="0" borderId="0"/>
  </cellStyleXfs>
  <cellXfs count="163">
    <xf numFmtId="0" fontId="0" fillId="0" borderId="0" xfId="0">
      <alignment vertical="center"/>
    </xf>
    <xf numFmtId="178" fontId="7" fillId="0" borderId="9" xfId="2" applyNumberFormat="1" applyFont="1" applyBorder="1" applyAlignment="1">
      <alignment vertical="center"/>
    </xf>
    <xf numFmtId="178" fontId="7" fillId="0" borderId="12" xfId="2" applyNumberFormat="1" applyFont="1" applyBorder="1" applyAlignment="1">
      <alignment vertical="center"/>
    </xf>
    <xf numFmtId="178" fontId="7" fillId="0" borderId="2" xfId="2" applyNumberFormat="1" applyFont="1" applyBorder="1" applyAlignment="1">
      <alignment horizontal="center" vertical="center" wrapText="1"/>
    </xf>
    <xf numFmtId="178" fontId="7" fillId="0" borderId="7" xfId="2" applyNumberFormat="1" applyFont="1" applyBorder="1" applyAlignment="1">
      <alignment horizontal="center" vertical="center"/>
    </xf>
    <xf numFmtId="178" fontId="7" fillId="0" borderId="3" xfId="2" applyNumberFormat="1" applyFont="1" applyBorder="1" applyAlignment="1">
      <alignment horizontal="center" vertical="center"/>
    </xf>
    <xf numFmtId="178" fontId="7" fillId="0" borderId="10" xfId="2" applyNumberFormat="1" applyFont="1" applyBorder="1" applyAlignment="1">
      <alignment horizontal="center" vertical="center"/>
    </xf>
    <xf numFmtId="0" fontId="6" fillId="0" borderId="0" xfId="2"/>
    <xf numFmtId="178" fontId="7" fillId="0" borderId="5" xfId="2" applyNumberFormat="1" applyFont="1" applyBorder="1" applyAlignment="1">
      <alignment vertical="center"/>
    </xf>
    <xf numFmtId="178" fontId="7" fillId="0" borderId="8" xfId="2" applyNumberFormat="1" applyFont="1" applyBorder="1" applyAlignment="1">
      <alignment vertical="center"/>
    </xf>
    <xf numFmtId="0" fontId="6" fillId="0" borderId="11" xfId="2" applyFont="1" applyBorder="1" applyAlignment="1">
      <alignment vertical="center"/>
    </xf>
    <xf numFmtId="178" fontId="7" fillId="0" borderId="9" xfId="2" applyNumberFormat="1" applyFont="1" applyBorder="1" applyAlignment="1">
      <alignment horizontal="center" vertical="center"/>
    </xf>
    <xf numFmtId="178" fontId="7" fillId="0" borderId="13" xfId="2" applyNumberFormat="1" applyFont="1" applyBorder="1" applyAlignment="1">
      <alignment horizontal="center" vertical="center" wrapText="1"/>
    </xf>
    <xf numFmtId="178" fontId="7" fillId="0" borderId="14" xfId="2" applyNumberFormat="1" applyFont="1" applyBorder="1" applyAlignment="1">
      <alignment horizontal="center" vertical="center"/>
    </xf>
    <xf numFmtId="178" fontId="7" fillId="0" borderId="15" xfId="2" applyNumberFormat="1" applyFont="1" applyBorder="1" applyAlignment="1">
      <alignment horizontal="center" vertical="center" wrapText="1"/>
    </xf>
    <xf numFmtId="178" fontId="7" fillId="0" borderId="4" xfId="2" applyNumberFormat="1" applyFont="1" applyBorder="1" applyAlignment="1">
      <alignment horizontal="center" vertical="center"/>
    </xf>
    <xf numFmtId="178" fontId="7" fillId="0" borderId="12" xfId="2" applyNumberFormat="1" applyFont="1" applyBorder="1" applyAlignment="1">
      <alignment horizontal="center" vertical="center"/>
    </xf>
    <xf numFmtId="179" fontId="7" fillId="0" borderId="2" xfId="2" applyNumberFormat="1" applyFont="1" applyFill="1" applyBorder="1" applyAlignment="1">
      <alignment vertical="center"/>
    </xf>
    <xf numFmtId="179" fontId="7" fillId="0" borderId="9" xfId="2" applyNumberFormat="1" applyFont="1" applyFill="1" applyBorder="1" applyAlignment="1">
      <alignment vertical="center"/>
    </xf>
    <xf numFmtId="180" fontId="7" fillId="0" borderId="16" xfId="2" applyNumberFormat="1" applyFont="1" applyFill="1" applyBorder="1" applyAlignment="1">
      <alignment vertical="center"/>
    </xf>
    <xf numFmtId="179" fontId="7" fillId="0" borderId="14" xfId="2" applyNumberFormat="1" applyFont="1" applyFill="1" applyBorder="1" applyAlignment="1">
      <alignment vertical="center"/>
    </xf>
    <xf numFmtId="180" fontId="7" fillId="0" borderId="17" xfId="2" applyNumberFormat="1" applyFont="1" applyFill="1" applyBorder="1" applyAlignment="1">
      <alignment vertical="center"/>
    </xf>
    <xf numFmtId="180" fontId="7" fillId="0" borderId="2" xfId="2" applyNumberFormat="1" applyFont="1" applyBorder="1" applyAlignment="1">
      <alignment vertical="center"/>
    </xf>
    <xf numFmtId="178" fontId="7" fillId="0" borderId="5" xfId="2" applyNumberFormat="1" applyFont="1" applyBorder="1" applyAlignment="1">
      <alignment horizontal="center" vertical="center"/>
    </xf>
    <xf numFmtId="178" fontId="7" fillId="0" borderId="18" xfId="2" applyNumberFormat="1" applyFont="1" applyBorder="1" applyAlignment="1">
      <alignment horizontal="center" vertical="center"/>
    </xf>
    <xf numFmtId="179" fontId="7" fillId="0" borderId="19" xfId="2" applyNumberFormat="1" applyFont="1" applyFill="1" applyBorder="1" applyAlignment="1">
      <alignment vertical="center"/>
    </xf>
    <xf numFmtId="179" fontId="7" fillId="0" borderId="20" xfId="2" applyNumberFormat="1" applyFont="1" applyFill="1" applyBorder="1" applyAlignment="1">
      <alignment vertical="center"/>
    </xf>
    <xf numFmtId="180" fontId="7" fillId="0" borderId="18" xfId="2" applyNumberFormat="1" applyFont="1" applyFill="1" applyBorder="1" applyAlignment="1">
      <alignment vertical="center"/>
    </xf>
    <xf numFmtId="179" fontId="7" fillId="0" borderId="21" xfId="2" applyNumberFormat="1" applyFont="1" applyFill="1" applyBorder="1" applyAlignment="1">
      <alignment vertical="center"/>
    </xf>
    <xf numFmtId="180" fontId="7" fillId="0" borderId="22" xfId="2" applyNumberFormat="1" applyFont="1" applyFill="1" applyBorder="1" applyAlignment="1">
      <alignment vertical="center"/>
    </xf>
    <xf numFmtId="180" fontId="7" fillId="0" borderId="19" xfId="2" applyNumberFormat="1" applyFont="1" applyBorder="1" applyAlignment="1">
      <alignment vertical="center"/>
    </xf>
    <xf numFmtId="179" fontId="7" fillId="0" borderId="19" xfId="2" applyNumberFormat="1" applyFont="1" applyFill="1" applyBorder="1" applyAlignment="1">
      <alignment vertical="center" wrapText="1"/>
    </xf>
    <xf numFmtId="179" fontId="7" fillId="0" borderId="2" xfId="2" applyNumberFormat="1" applyFont="1" applyBorder="1" applyAlignment="1">
      <alignment vertical="center"/>
    </xf>
    <xf numFmtId="179" fontId="7" fillId="0" borderId="9" xfId="2" applyNumberFormat="1" applyFont="1" applyBorder="1" applyAlignment="1">
      <alignment vertical="center"/>
    </xf>
    <xf numFmtId="180" fontId="7" fillId="0" borderId="16" xfId="2" applyNumberFormat="1" applyFont="1" applyBorder="1" applyAlignment="1">
      <alignment vertical="center"/>
    </xf>
    <xf numFmtId="179" fontId="7" fillId="0" borderId="14" xfId="2" applyNumberFormat="1" applyFont="1" applyBorder="1" applyAlignment="1">
      <alignment vertical="center"/>
    </xf>
    <xf numFmtId="180" fontId="7" fillId="0" borderId="1" xfId="2" applyNumberFormat="1" applyFont="1" applyBorder="1" applyAlignment="1">
      <alignment vertical="center"/>
    </xf>
    <xf numFmtId="0" fontId="6" fillId="0" borderId="4" xfId="2" applyBorder="1"/>
    <xf numFmtId="0" fontId="6" fillId="0" borderId="4" xfId="2" applyBorder="1" applyAlignment="1">
      <alignment vertical="center"/>
    </xf>
    <xf numFmtId="0" fontId="8" fillId="0" borderId="4" xfId="2" applyFont="1" applyBorder="1"/>
    <xf numFmtId="0" fontId="6" fillId="0" borderId="0" xfId="3" applyAlignment="1"/>
    <xf numFmtId="0" fontId="6" fillId="0" borderId="4" xfId="3" applyBorder="1" applyAlignment="1"/>
    <xf numFmtId="177" fontId="6" fillId="0" borderId="4" xfId="3" applyNumberFormat="1" applyBorder="1" applyAlignment="1"/>
    <xf numFmtId="0" fontId="1" fillId="0" borderId="0" xfId="7" applyFont="1" applyFill="1">
      <alignment vertical="center"/>
    </xf>
    <xf numFmtId="0" fontId="1" fillId="0" borderId="0" xfId="7" applyFont="1" applyFill="1" applyBorder="1">
      <alignment vertical="center"/>
    </xf>
    <xf numFmtId="0" fontId="12" fillId="0" borderId="9" xfId="7" applyFont="1" applyFill="1" applyBorder="1">
      <alignment vertical="center"/>
    </xf>
    <xf numFmtId="0" fontId="1" fillId="0" borderId="1" xfId="7" applyFont="1" applyFill="1" applyBorder="1">
      <alignment vertical="center"/>
    </xf>
    <xf numFmtId="0" fontId="1" fillId="0" borderId="12" xfId="7" applyFont="1" applyFill="1" applyBorder="1">
      <alignment vertical="center"/>
    </xf>
    <xf numFmtId="0" fontId="1" fillId="0" borderId="23" xfId="7" applyFont="1" applyFill="1" applyBorder="1">
      <alignment vertical="center"/>
    </xf>
    <xf numFmtId="178" fontId="3" fillId="0" borderId="0" xfId="7" applyNumberFormat="1" applyFont="1" applyFill="1" applyBorder="1">
      <alignment vertical="center"/>
    </xf>
    <xf numFmtId="0" fontId="1" fillId="0" borderId="6" xfId="7" applyFont="1" applyFill="1" applyBorder="1">
      <alignment vertical="center"/>
    </xf>
    <xf numFmtId="0" fontId="1" fillId="2" borderId="9" xfId="7" applyFont="1" applyFill="1" applyBorder="1">
      <alignment vertical="center"/>
    </xf>
    <xf numFmtId="0" fontId="1" fillId="2" borderId="1" xfId="7" applyFont="1" applyFill="1" applyBorder="1">
      <alignment vertical="center"/>
    </xf>
    <xf numFmtId="0" fontId="1" fillId="2" borderId="12" xfId="7" applyFont="1" applyFill="1" applyBorder="1">
      <alignment vertical="center"/>
    </xf>
    <xf numFmtId="0" fontId="1" fillId="2" borderId="7" xfId="7" applyFont="1" applyFill="1" applyBorder="1">
      <alignment vertical="center"/>
    </xf>
    <xf numFmtId="0" fontId="1" fillId="2" borderId="3" xfId="7" applyFont="1" applyFill="1" applyBorder="1">
      <alignment vertical="center"/>
    </xf>
    <xf numFmtId="0" fontId="1" fillId="2" borderId="10" xfId="7" applyFont="1" applyFill="1" applyBorder="1">
      <alignment vertical="center"/>
    </xf>
    <xf numFmtId="178" fontId="3" fillId="2" borderId="5" xfId="7" applyNumberFormat="1" applyFont="1" applyFill="1" applyBorder="1">
      <alignment vertical="center"/>
    </xf>
    <xf numFmtId="178" fontId="3" fillId="2" borderId="15" xfId="7" applyNumberFormat="1" applyFont="1" applyFill="1" applyBorder="1">
      <alignment vertical="center"/>
    </xf>
    <xf numFmtId="178" fontId="3" fillId="2" borderId="8" xfId="7" applyNumberFormat="1" applyFont="1" applyFill="1" applyBorder="1">
      <alignment vertical="center"/>
    </xf>
    <xf numFmtId="178" fontId="3" fillId="2" borderId="4" xfId="7" applyNumberFormat="1" applyFont="1" applyFill="1" applyBorder="1" applyAlignment="1">
      <alignment horizontal="center" vertical="center"/>
    </xf>
    <xf numFmtId="178" fontId="10" fillId="2" borderId="24" xfId="7" applyNumberFormat="1" applyFont="1" applyFill="1" applyBorder="1" applyAlignment="1">
      <alignment horizontal="center" vertical="center"/>
    </xf>
    <xf numFmtId="178" fontId="3" fillId="2" borderId="13" xfId="7" applyNumberFormat="1" applyFont="1" applyFill="1" applyBorder="1" applyAlignment="1">
      <alignment horizontal="center" vertical="center"/>
    </xf>
    <xf numFmtId="177" fontId="3" fillId="2" borderId="11" xfId="8" applyNumberFormat="1" applyFont="1" applyFill="1" applyBorder="1" applyAlignment="1">
      <alignment horizontal="right" vertical="center" shrinkToFit="1"/>
    </xf>
    <xf numFmtId="177" fontId="3" fillId="2" borderId="5" xfId="8" applyNumberFormat="1" applyFont="1" applyFill="1" applyBorder="1" applyAlignment="1">
      <alignment horizontal="right" vertical="center" shrinkToFit="1"/>
    </xf>
    <xf numFmtId="187" fontId="3" fillId="2" borderId="25" xfId="8" applyNumberFormat="1" applyFont="1" applyFill="1" applyBorder="1" applyAlignment="1">
      <alignment horizontal="right" vertical="center" shrinkToFit="1"/>
    </xf>
    <xf numFmtId="177" fontId="3" fillId="2" borderId="4" xfId="8" applyNumberFormat="1" applyFont="1" applyFill="1" applyBorder="1" applyAlignment="1">
      <alignment horizontal="right" vertical="center" shrinkToFit="1"/>
    </xf>
    <xf numFmtId="177" fontId="3" fillId="2" borderId="7" xfId="8" applyNumberFormat="1" applyFont="1" applyFill="1" applyBorder="1" applyAlignment="1">
      <alignment horizontal="right" vertical="center" shrinkToFit="1"/>
    </xf>
    <xf numFmtId="187" fontId="3" fillId="2" borderId="13" xfId="8" applyNumberFormat="1" applyFont="1" applyFill="1" applyBorder="1" applyAlignment="1">
      <alignment horizontal="right" vertical="center" shrinkToFit="1"/>
    </xf>
    <xf numFmtId="0" fontId="1" fillId="0" borderId="0" xfId="7" applyNumberFormat="1" applyFont="1" applyFill="1" applyBorder="1">
      <alignment vertical="center"/>
    </xf>
    <xf numFmtId="189" fontId="3" fillId="0" borderId="0" xfId="7" applyNumberFormat="1" applyFont="1" applyFill="1" applyBorder="1">
      <alignment vertical="center"/>
    </xf>
    <xf numFmtId="178" fontId="3" fillId="0" borderId="7" xfId="7" applyNumberFormat="1" applyFont="1" applyFill="1" applyBorder="1">
      <alignment vertical="center"/>
    </xf>
    <xf numFmtId="178" fontId="3" fillId="0" borderId="3" xfId="7" applyNumberFormat="1" applyFont="1" applyFill="1" applyBorder="1">
      <alignment vertical="center"/>
    </xf>
    <xf numFmtId="178" fontId="3" fillId="0" borderId="10" xfId="7" applyNumberFormat="1" applyFont="1" applyFill="1" applyBorder="1">
      <alignment vertical="center"/>
    </xf>
    <xf numFmtId="178" fontId="3" fillId="0" borderId="4" xfId="7" applyNumberFormat="1" applyFont="1" applyFill="1" applyBorder="1" applyAlignment="1">
      <alignment horizontal="center" vertical="center"/>
    </xf>
    <xf numFmtId="178" fontId="3" fillId="0" borderId="24" xfId="7" applyNumberFormat="1" applyFont="1" applyFill="1" applyBorder="1" applyAlignment="1">
      <alignment horizontal="center" vertical="center"/>
    </xf>
    <xf numFmtId="178" fontId="3" fillId="0" borderId="13" xfId="7" applyNumberFormat="1" applyFont="1" applyFill="1" applyBorder="1" applyAlignment="1">
      <alignment horizontal="center" vertical="center"/>
    </xf>
    <xf numFmtId="178" fontId="3" fillId="0" borderId="0" xfId="7" applyNumberFormat="1" applyFont="1" applyFill="1" applyBorder="1" applyAlignment="1">
      <alignment horizontal="center" vertical="center"/>
    </xf>
    <xf numFmtId="178" fontId="3" fillId="0" borderId="23" xfId="7" applyNumberFormat="1" applyFont="1" applyFill="1" applyBorder="1">
      <alignment vertical="center"/>
    </xf>
    <xf numFmtId="190" fontId="7" fillId="0" borderId="4" xfId="7" applyNumberFormat="1" applyFont="1" applyFill="1" applyBorder="1" applyAlignment="1">
      <alignment horizontal="right" vertical="center" shrinkToFit="1"/>
    </xf>
    <xf numFmtId="190" fontId="7" fillId="0" borderId="24" xfId="7" applyNumberFormat="1" applyFont="1" applyFill="1" applyBorder="1" applyAlignment="1">
      <alignment horizontal="right" vertical="center" shrinkToFit="1"/>
    </xf>
    <xf numFmtId="190" fontId="3" fillId="0" borderId="13" xfId="7" applyNumberFormat="1" applyFont="1" applyFill="1" applyBorder="1" applyAlignment="1">
      <alignment horizontal="right" vertical="center" shrinkToFit="1"/>
    </xf>
    <xf numFmtId="178" fontId="3" fillId="0" borderId="6" xfId="7" applyNumberFormat="1" applyFont="1" applyFill="1" applyBorder="1">
      <alignment vertical="center"/>
    </xf>
    <xf numFmtId="178" fontId="3" fillId="0" borderId="0" xfId="7" applyNumberFormat="1" applyFont="1" applyFill="1">
      <alignment vertical="center"/>
    </xf>
    <xf numFmtId="187" fontId="7" fillId="0" borderId="4" xfId="7" applyNumberFormat="1" applyFont="1" applyFill="1" applyBorder="1" applyAlignment="1">
      <alignment horizontal="right" vertical="center" shrinkToFit="1"/>
    </xf>
    <xf numFmtId="187" fontId="7" fillId="0" borderId="24" xfId="7" applyNumberFormat="1" applyFont="1" applyFill="1" applyBorder="1" applyAlignment="1">
      <alignment horizontal="right" vertical="center" shrinkToFit="1"/>
    </xf>
    <xf numFmtId="187" fontId="3" fillId="0" borderId="13" xfId="7" applyNumberFormat="1" applyFont="1" applyFill="1" applyBorder="1" applyAlignment="1">
      <alignment horizontal="right" vertical="center" shrinkToFit="1"/>
    </xf>
    <xf numFmtId="178" fontId="3" fillId="0" borderId="5" xfId="7" applyNumberFormat="1" applyFont="1" applyFill="1" applyBorder="1">
      <alignment vertical="center"/>
    </xf>
    <xf numFmtId="178" fontId="3" fillId="0" borderId="15" xfId="7" applyNumberFormat="1" applyFont="1" applyFill="1" applyBorder="1">
      <alignment vertical="center"/>
    </xf>
    <xf numFmtId="189" fontId="3" fillId="0" borderId="15" xfId="7" applyNumberFormat="1" applyFont="1" applyFill="1" applyBorder="1">
      <alignment vertical="center"/>
    </xf>
    <xf numFmtId="178" fontId="3" fillId="0" borderId="8" xfId="7" applyNumberFormat="1" applyFont="1" applyFill="1" applyBorder="1">
      <alignment vertical="center"/>
    </xf>
    <xf numFmtId="0" fontId="3" fillId="0" borderId="0" xfId="7" applyFont="1" applyFill="1">
      <alignment vertical="center"/>
    </xf>
    <xf numFmtId="0" fontId="1" fillId="0" borderId="12" xfId="7" applyFont="1" applyFill="1" applyBorder="1" applyAlignment="1"/>
    <xf numFmtId="0" fontId="1" fillId="0" borderId="6" xfId="7" applyFont="1" applyFill="1" applyBorder="1" applyAlignment="1"/>
    <xf numFmtId="177" fontId="3" fillId="2" borderId="4" xfId="7" applyNumberFormat="1" applyFont="1" applyFill="1" applyBorder="1" applyAlignment="1">
      <alignment horizontal="right" vertical="center" shrinkToFit="1"/>
    </xf>
    <xf numFmtId="177" fontId="3" fillId="2" borderId="24" xfId="7" applyNumberFormat="1" applyFont="1" applyFill="1" applyBorder="1" applyAlignment="1">
      <alignment horizontal="right" vertical="center" shrinkToFit="1"/>
    </xf>
    <xf numFmtId="187" fontId="3" fillId="2" borderId="13" xfId="7" applyNumberFormat="1" applyFont="1" applyFill="1" applyBorder="1" applyAlignment="1">
      <alignment horizontal="right" vertical="center" shrinkToFit="1"/>
    </xf>
    <xf numFmtId="177" fontId="3" fillId="0" borderId="4" xfId="7" applyNumberFormat="1" applyFont="1" applyFill="1" applyBorder="1" applyAlignment="1">
      <alignment horizontal="right" vertical="center" shrinkToFit="1"/>
    </xf>
    <xf numFmtId="177" fontId="3" fillId="0" borderId="24" xfId="7" applyNumberFormat="1" applyFont="1" applyFill="1" applyBorder="1" applyAlignment="1">
      <alignment horizontal="right" vertical="center" shrinkToFit="1"/>
    </xf>
    <xf numFmtId="0" fontId="3" fillId="0" borderId="0" xfId="7" applyFont="1" applyFill="1" applyBorder="1" applyAlignment="1"/>
    <xf numFmtId="0" fontId="1" fillId="0" borderId="0" xfId="7" applyFont="1" applyFill="1" applyBorder="1" applyAlignment="1"/>
    <xf numFmtId="189" fontId="3" fillId="0" borderId="1" xfId="7" applyNumberFormat="1" applyFont="1" applyFill="1" applyBorder="1">
      <alignment vertical="center"/>
    </xf>
    <xf numFmtId="0" fontId="1" fillId="0" borderId="15" xfId="7" applyFont="1" applyFill="1" applyBorder="1">
      <alignment vertical="center"/>
    </xf>
    <xf numFmtId="0" fontId="12" fillId="0" borderId="23" xfId="7" applyFont="1" applyFill="1" applyBorder="1">
      <alignment vertical="center"/>
    </xf>
    <xf numFmtId="0" fontId="1" fillId="0" borderId="15" xfId="8" applyFont="1" applyFill="1" applyBorder="1">
      <alignment vertical="center"/>
    </xf>
    <xf numFmtId="189" fontId="3" fillId="0" borderId="15" xfId="8" applyNumberFormat="1" applyFont="1" applyFill="1" applyBorder="1">
      <alignment vertical="center"/>
    </xf>
    <xf numFmtId="178" fontId="7" fillId="0" borderId="9" xfId="9" applyNumberFormat="1" applyFont="1" applyBorder="1" applyAlignment="1">
      <alignment vertical="center"/>
    </xf>
    <xf numFmtId="178" fontId="7" fillId="0" borderId="12" xfId="9" applyNumberFormat="1" applyFont="1" applyBorder="1" applyAlignment="1">
      <alignment vertical="center"/>
    </xf>
    <xf numFmtId="178" fontId="7" fillId="0" borderId="5" xfId="9" applyNumberFormat="1" applyFont="1" applyBorder="1" applyAlignment="1">
      <alignment vertical="center"/>
    </xf>
    <xf numFmtId="178" fontId="7" fillId="0" borderId="8" xfId="9" applyNumberFormat="1" applyFont="1" applyBorder="1" applyAlignment="1">
      <alignment vertical="center"/>
    </xf>
    <xf numFmtId="178" fontId="7" fillId="0" borderId="9" xfId="9" applyNumberFormat="1" applyFont="1" applyBorder="1" applyAlignment="1">
      <alignment horizontal="center" vertical="center"/>
    </xf>
    <xf numFmtId="178" fontId="7" fillId="0" borderId="13" xfId="9" applyNumberFormat="1" applyFont="1" applyBorder="1" applyAlignment="1">
      <alignment horizontal="center" vertical="center" wrapText="1"/>
    </xf>
    <xf numFmtId="178" fontId="11" fillId="0" borderId="14" xfId="9" applyNumberFormat="1" applyFont="1" applyBorder="1" applyAlignment="1">
      <alignment horizontal="center" vertical="center"/>
    </xf>
    <xf numFmtId="178" fontId="7" fillId="0" borderId="15" xfId="9" applyNumberFormat="1" applyFont="1" applyBorder="1" applyAlignment="1">
      <alignment horizontal="center" vertical="center" wrapText="1"/>
    </xf>
    <xf numFmtId="178" fontId="7" fillId="0" borderId="4" xfId="9" applyNumberFormat="1" applyFont="1" applyBorder="1" applyAlignment="1">
      <alignment horizontal="center" vertical="center"/>
    </xf>
    <xf numFmtId="177" fontId="7" fillId="0" borderId="2" xfId="10" applyNumberFormat="1" applyFont="1" applyFill="1" applyBorder="1" applyAlignment="1">
      <alignment horizontal="right" vertical="center" shrinkToFit="1"/>
    </xf>
    <xf numFmtId="177" fontId="7" fillId="0" borderId="9" xfId="10" applyNumberFormat="1" applyFont="1" applyFill="1" applyBorder="1" applyAlignment="1">
      <alignment horizontal="right" vertical="center" shrinkToFit="1"/>
    </xf>
    <xf numFmtId="187" fontId="7" fillId="0" borderId="16" xfId="10" applyNumberFormat="1" applyFont="1" applyFill="1" applyBorder="1" applyAlignment="1">
      <alignment horizontal="right" vertical="center" shrinkToFit="1"/>
    </xf>
    <xf numFmtId="177" fontId="7" fillId="0" borderId="14" xfId="10" applyNumberFormat="1" applyFont="1" applyFill="1" applyBorder="1" applyAlignment="1">
      <alignment horizontal="right" vertical="center" shrinkToFit="1"/>
    </xf>
    <xf numFmtId="187" fontId="7" fillId="0" borderId="17" xfId="10" applyNumberFormat="1" applyFont="1" applyFill="1" applyBorder="1" applyAlignment="1">
      <alignment horizontal="right" vertical="center" shrinkToFit="1"/>
    </xf>
    <xf numFmtId="187" fontId="7" fillId="0" borderId="2" xfId="10" applyNumberFormat="1" applyFont="1" applyBorder="1" applyAlignment="1">
      <alignment horizontal="right" vertical="center" shrinkToFit="1"/>
    </xf>
    <xf numFmtId="178" fontId="7" fillId="0" borderId="5" xfId="9" applyNumberFormat="1" applyFont="1" applyBorder="1" applyAlignment="1">
      <alignment horizontal="center" vertical="center"/>
    </xf>
    <xf numFmtId="178" fontId="7" fillId="0" borderId="18" xfId="9" applyNumberFormat="1" applyFont="1" applyBorder="1" applyAlignment="1">
      <alignment horizontal="center" vertical="center"/>
    </xf>
    <xf numFmtId="177" fontId="7" fillId="0" borderId="19" xfId="10" applyNumberFormat="1" applyFont="1" applyFill="1" applyBorder="1" applyAlignment="1">
      <alignment horizontal="right" vertical="center" shrinkToFit="1"/>
    </xf>
    <xf numFmtId="177" fontId="7" fillId="0" borderId="20" xfId="10" applyNumberFormat="1" applyFont="1" applyFill="1" applyBorder="1" applyAlignment="1">
      <alignment horizontal="right" vertical="center" shrinkToFit="1"/>
    </xf>
    <xf numFmtId="187" fontId="7" fillId="0" borderId="18" xfId="10" applyNumberFormat="1" applyFont="1" applyFill="1" applyBorder="1" applyAlignment="1">
      <alignment horizontal="right" vertical="center" shrinkToFit="1"/>
    </xf>
    <xf numFmtId="177" fontId="7" fillId="0" borderId="21" xfId="10" applyNumberFormat="1" applyFont="1" applyFill="1" applyBorder="1" applyAlignment="1">
      <alignment horizontal="right" vertical="center" shrinkToFit="1"/>
    </xf>
    <xf numFmtId="187" fontId="7" fillId="0" borderId="22" xfId="10" applyNumberFormat="1" applyFont="1" applyFill="1" applyBorder="1" applyAlignment="1">
      <alignment horizontal="right" vertical="center" shrinkToFit="1"/>
    </xf>
    <xf numFmtId="187" fontId="7" fillId="0" borderId="19" xfId="10" applyNumberFormat="1" applyFont="1" applyBorder="1" applyAlignment="1">
      <alignment horizontal="right" vertical="center" shrinkToFit="1"/>
    </xf>
    <xf numFmtId="178" fontId="7" fillId="0" borderId="12" xfId="9" applyNumberFormat="1" applyFont="1" applyBorder="1" applyAlignment="1">
      <alignment horizontal="center" vertical="center"/>
    </xf>
    <xf numFmtId="177" fontId="7" fillId="0" borderId="2" xfId="10" applyNumberFormat="1" applyFont="1" applyBorder="1" applyAlignment="1">
      <alignment horizontal="right" vertical="center" shrinkToFit="1"/>
    </xf>
    <xf numFmtId="177" fontId="7" fillId="0" borderId="9" xfId="10" applyNumberFormat="1" applyFont="1" applyBorder="1" applyAlignment="1">
      <alignment horizontal="right" vertical="center" shrinkToFit="1"/>
    </xf>
    <xf numFmtId="187" fontId="7" fillId="0" borderId="16" xfId="10" applyNumberFormat="1" applyFont="1" applyBorder="1" applyAlignment="1">
      <alignment horizontal="right" vertical="center" shrinkToFit="1"/>
    </xf>
    <xf numFmtId="177" fontId="7" fillId="0" borderId="14" xfId="10" applyNumberFormat="1" applyFont="1" applyBorder="1" applyAlignment="1">
      <alignment horizontal="right" vertical="center" shrinkToFit="1"/>
    </xf>
    <xf numFmtId="187" fontId="7" fillId="0" borderId="1" xfId="10" applyNumberFormat="1" applyFont="1" applyBorder="1" applyAlignment="1">
      <alignment horizontal="right" vertical="center" shrinkToFit="1"/>
    </xf>
    <xf numFmtId="0" fontId="1" fillId="0" borderId="5" xfId="7" applyFont="1" applyFill="1" applyBorder="1">
      <alignment vertical="center"/>
    </xf>
    <xf numFmtId="0" fontId="1" fillId="0" borderId="8" xfId="7" applyFont="1" applyFill="1" applyBorder="1">
      <alignment vertical="center"/>
    </xf>
    <xf numFmtId="178" fontId="7" fillId="0" borderId="2" xfId="9" applyNumberFormat="1" applyFont="1" applyBorder="1" applyAlignment="1">
      <alignment horizontal="center" vertical="center" wrapText="1"/>
    </xf>
    <xf numFmtId="178" fontId="7" fillId="0" borderId="11" xfId="9" applyNumberFormat="1" applyFont="1" applyBorder="1" applyAlignment="1">
      <alignment horizontal="center" vertical="center" wrapText="1"/>
    </xf>
    <xf numFmtId="178" fontId="7" fillId="0" borderId="7" xfId="9" applyNumberFormat="1" applyFont="1" applyBorder="1" applyAlignment="1">
      <alignment horizontal="center" vertical="center"/>
    </xf>
    <xf numFmtId="178" fontId="7" fillId="0" borderId="3" xfId="9" applyNumberFormat="1" applyFont="1" applyBorder="1" applyAlignment="1">
      <alignment horizontal="center" vertical="center"/>
    </xf>
    <xf numFmtId="178" fontId="7" fillId="0" borderId="10" xfId="9" applyNumberFormat="1" applyFont="1" applyBorder="1" applyAlignment="1">
      <alignment horizontal="center" vertical="center"/>
    </xf>
    <xf numFmtId="0" fontId="1" fillId="2" borderId="4" xfId="7" applyFont="1" applyFill="1" applyBorder="1" applyAlignment="1">
      <alignment horizontal="center" vertical="center" wrapText="1"/>
    </xf>
    <xf numFmtId="0" fontId="1" fillId="2" borderId="4" xfId="7" applyFont="1" applyFill="1" applyBorder="1" applyAlignment="1">
      <alignment horizontal="center" vertical="center"/>
    </xf>
    <xf numFmtId="178" fontId="3" fillId="2" borderId="7" xfId="7" applyNumberFormat="1" applyFont="1" applyFill="1" applyBorder="1" applyAlignment="1">
      <alignment vertical="center" wrapText="1"/>
    </xf>
    <xf numFmtId="178" fontId="3" fillId="2" borderId="3" xfId="7" applyNumberFormat="1" applyFont="1" applyFill="1" applyBorder="1" applyAlignment="1">
      <alignment vertical="center" wrapText="1"/>
    </xf>
    <xf numFmtId="178" fontId="3" fillId="2" borderId="10" xfId="7" applyNumberFormat="1" applyFont="1" applyFill="1" applyBorder="1" applyAlignment="1">
      <alignment vertical="center" wrapText="1"/>
    </xf>
    <xf numFmtId="178" fontId="3" fillId="0" borderId="7" xfId="7" applyNumberFormat="1" applyFont="1" applyFill="1" applyBorder="1" applyAlignment="1">
      <alignment vertical="center" wrapText="1"/>
    </xf>
    <xf numFmtId="178" fontId="3" fillId="0" borderId="3" xfId="7" applyNumberFormat="1" applyFont="1" applyFill="1" applyBorder="1" applyAlignment="1">
      <alignment vertical="center" wrapText="1"/>
    </xf>
    <xf numFmtId="178" fontId="3" fillId="0" borderId="10" xfId="7" applyNumberFormat="1" applyFont="1" applyFill="1" applyBorder="1" applyAlignment="1">
      <alignment vertical="center" wrapText="1"/>
    </xf>
    <xf numFmtId="0" fontId="3" fillId="2" borderId="7" xfId="7" applyFont="1" applyFill="1" applyBorder="1" applyAlignment="1">
      <alignment vertical="center"/>
    </xf>
    <xf numFmtId="0" fontId="3" fillId="2" borderId="3" xfId="7" applyFont="1" applyFill="1" applyBorder="1" applyAlignment="1">
      <alignment vertical="center"/>
    </xf>
    <xf numFmtId="0" fontId="3" fillId="2" borderId="10" xfId="7" applyFont="1" applyFill="1" applyBorder="1" applyAlignment="1">
      <alignment vertical="center"/>
    </xf>
    <xf numFmtId="178" fontId="3" fillId="0" borderId="1" xfId="7" applyNumberFormat="1" applyFont="1" applyFill="1" applyBorder="1">
      <alignment vertical="center"/>
    </xf>
    <xf numFmtId="179" fontId="3" fillId="2" borderId="7" xfId="8" applyNumberFormat="1" applyFont="1" applyFill="1" applyBorder="1" applyAlignment="1">
      <alignment horizontal="left" vertical="center" wrapText="1"/>
    </xf>
    <xf numFmtId="179" fontId="3" fillId="2" borderId="3" xfId="8" applyNumberFormat="1" applyFont="1" applyFill="1" applyBorder="1" applyAlignment="1">
      <alignment horizontal="left" vertical="center" wrapText="1"/>
    </xf>
    <xf numFmtId="179" fontId="3" fillId="2" borderId="10" xfId="8" applyNumberFormat="1" applyFont="1" applyFill="1" applyBorder="1" applyAlignment="1">
      <alignment horizontal="left" vertical="center" wrapText="1"/>
    </xf>
    <xf numFmtId="0" fontId="3" fillId="2" borderId="7" xfId="8" applyFont="1" applyFill="1" applyBorder="1" applyAlignment="1">
      <alignment horizontal="left" vertical="center"/>
    </xf>
    <xf numFmtId="0" fontId="3" fillId="2" borderId="3" xfId="8" applyFont="1" applyFill="1" applyBorder="1" applyAlignment="1">
      <alignment horizontal="left" vertical="center"/>
    </xf>
    <xf numFmtId="0" fontId="3" fillId="2" borderId="10" xfId="8" applyFont="1" applyFill="1" applyBorder="1" applyAlignment="1">
      <alignment horizontal="left" vertical="center"/>
    </xf>
    <xf numFmtId="178" fontId="7" fillId="0" borderId="7" xfId="7" applyNumberFormat="1" applyFont="1" applyBorder="1">
      <alignment vertical="center"/>
    </xf>
    <xf numFmtId="178" fontId="7" fillId="0" borderId="3" xfId="7" applyNumberFormat="1" applyFont="1" applyBorder="1">
      <alignment vertical="center"/>
    </xf>
    <xf numFmtId="178" fontId="7" fillId="0" borderId="10" xfId="7" applyNumberFormat="1" applyFont="1" applyBorder="1">
      <alignment vertical="center"/>
    </xf>
  </cellXfs>
  <cellStyles count="11">
    <cellStyle name="標準" xfId="0" builtinId="0"/>
    <cellStyle name="標準 2" xfId="2"/>
    <cellStyle name="標準 2 2" xfId="3"/>
    <cellStyle name="標準 2 3" xfId="5"/>
    <cellStyle name="標準 3" xfId="6"/>
    <cellStyle name="標準 4" xfId="1"/>
    <cellStyle name="標準 6" xfId="4"/>
    <cellStyle name="標準_【レイアウト】（県）資料３（Ｐ２）　歳出比較分析表" xfId="7"/>
    <cellStyle name="標準_【レイアウト】（市）資料３（Ｐ２）　歳出比較分析表" xfId="8"/>
    <cellStyle name="標準_APAHO251300" xfId="9"/>
    <cellStyle name="標準_APAHO252300"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H30</c:v>
                </c:pt>
                <c:pt idx="1">
                  <c:v> R01</c:v>
                </c:pt>
                <c:pt idx="2">
                  <c:v> R02</c:v>
                </c:pt>
                <c:pt idx="3">
                  <c:v> R03</c:v>
                </c:pt>
                <c:pt idx="4">
                  <c:v> R04</c:v>
                </c:pt>
              </c:strCache>
            </c:strRef>
          </c:cat>
          <c:val>
            <c:numRef>
              <c:f>(データシート!$F$3,データシート!$F$5,データシート!$F$7,データシート!$F$9,データシート!$F$11)</c:f>
              <c:numCache>
                <c:formatCode>#,##0;"△ "#,##0</c:formatCode>
                <c:ptCount val="5"/>
                <c:pt idx="0">
                  <c:v>46402</c:v>
                </c:pt>
                <c:pt idx="1">
                  <c:v>66343</c:v>
                </c:pt>
                <c:pt idx="2">
                  <c:v>56416</c:v>
                </c:pt>
                <c:pt idx="3">
                  <c:v>49217</c:v>
                </c:pt>
                <c:pt idx="4">
                  <c:v>49211</c:v>
                </c:pt>
              </c:numCache>
            </c:numRef>
          </c:val>
          <c:smooth val="0"/>
          <c:extLst>
            <c:ext xmlns:c16="http://schemas.microsoft.com/office/drawing/2014/chart" uri="{C3380CC4-5D6E-409C-BE32-E72D297353CC}">
              <c16:uniqueId val="{00000000-696D-4666-97C1-F7A65DB8A33A}"/>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H30</c:v>
                </c:pt>
                <c:pt idx="1">
                  <c:v> R01</c:v>
                </c:pt>
                <c:pt idx="2">
                  <c:v> R02</c:v>
                </c:pt>
                <c:pt idx="3">
                  <c:v> R03</c:v>
                </c:pt>
                <c:pt idx="4">
                  <c:v> R04</c:v>
                </c:pt>
              </c:strCache>
            </c:strRef>
          </c:cat>
          <c:val>
            <c:numRef>
              <c:f>(データシート!$D$3,データシート!$D$5,データシート!$D$7,データシート!$D$9,データシート!$D$11)</c:f>
              <c:numCache>
                <c:formatCode>#,##0;"△ "#,##0</c:formatCode>
                <c:ptCount val="5"/>
                <c:pt idx="0">
                  <c:v>52951</c:v>
                </c:pt>
                <c:pt idx="1">
                  <c:v>63037</c:v>
                </c:pt>
                <c:pt idx="2">
                  <c:v>50043</c:v>
                </c:pt>
                <c:pt idx="3">
                  <c:v>56656</c:v>
                </c:pt>
                <c:pt idx="4">
                  <c:v>87704</c:v>
                </c:pt>
              </c:numCache>
            </c:numRef>
          </c:val>
          <c:smooth val="0"/>
          <c:extLst>
            <c:ext xmlns:c16="http://schemas.microsoft.com/office/drawing/2014/chart" uri="{C3380CC4-5D6E-409C-BE32-E72D297353CC}">
              <c16:uniqueId val="{00000001-696D-4666-97C1-F7A65DB8A33A}"/>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a:extLst>
            <a:ext uri="{FF2B5EF4-FFF2-40B4-BE49-F238E27FC236}">
              <a16:creationId xmlns:a16="http://schemas.microsoft.com/office/drawing/2014/main" id="{00000000-0008-0000-0500-000003000000}"/>
            </a:ext>
          </a:extLst>
        </xdr:cNvPr>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a:extLst>
            <a:ext uri="{FF2B5EF4-FFF2-40B4-BE49-F238E27FC236}">
              <a16:creationId xmlns:a16="http://schemas.microsoft.com/office/drawing/2014/main" id="{00000000-0008-0000-0500-000004000000}"/>
            </a:ext>
          </a:extLst>
        </xdr:cNvPr>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a:extLst>
            <a:ext uri="{FF2B5EF4-FFF2-40B4-BE49-F238E27FC236}">
              <a16:creationId xmlns:a16="http://schemas.microsoft.com/office/drawing/2014/main" id="{00000000-0008-0000-0500-000005000000}"/>
            </a:ext>
          </a:extLst>
        </xdr:cNvPr>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a:extLst>
            <a:ext uri="{FF2B5EF4-FFF2-40B4-BE49-F238E27FC236}">
              <a16:creationId xmlns:a16="http://schemas.microsoft.com/office/drawing/2014/main" id="{00000000-0008-0000-0500-000006000000}"/>
            </a:ext>
          </a:extLst>
        </xdr:cNvPr>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愛知県東海市</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4</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a:extLst>
            <a:ext uri="{FF2B5EF4-FFF2-40B4-BE49-F238E27FC236}">
              <a16:creationId xmlns:a16="http://schemas.microsoft.com/office/drawing/2014/main" id="{00000000-0008-0000-0500-00000D000000}"/>
            </a:ext>
          </a:extLst>
        </xdr:cNvPr>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a:extLst>
            <a:ext uri="{FF2B5EF4-FFF2-40B4-BE49-F238E27FC236}">
              <a16:creationId xmlns:a16="http://schemas.microsoft.com/office/drawing/2014/main" id="{00000000-0008-0000-0500-00000E000000}"/>
            </a:ext>
          </a:extLst>
        </xdr:cNvPr>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a:extLst>
            <a:ext uri="{FF2B5EF4-FFF2-40B4-BE49-F238E27FC236}">
              <a16:creationId xmlns:a16="http://schemas.microsoft.com/office/drawing/2014/main" id="{00000000-0008-0000-0500-000013000000}"/>
            </a:ext>
          </a:extLst>
        </xdr:cNvPr>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a:extLst>
            <a:ext uri="{FF2B5EF4-FFF2-40B4-BE49-F238E27FC236}">
              <a16:creationId xmlns:a16="http://schemas.microsoft.com/office/drawing/2014/main" id="{00000000-0008-0000-0500-00001A000000}"/>
            </a:ext>
          </a:extLst>
        </xdr:cNvPr>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a:extLst>
            <a:ext uri="{FF2B5EF4-FFF2-40B4-BE49-F238E27FC236}">
              <a16:creationId xmlns:a16="http://schemas.microsoft.com/office/drawing/2014/main" id="{00000000-0008-0000-0500-00001B000000}"/>
            </a:ext>
          </a:extLst>
        </xdr:cNvPr>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a:extLst>
            <a:ext uri="{FF2B5EF4-FFF2-40B4-BE49-F238E27FC236}">
              <a16:creationId xmlns:a16="http://schemas.microsoft.com/office/drawing/2014/main" id="{00000000-0008-0000-0500-00001C000000}"/>
            </a:ext>
          </a:extLst>
        </xdr:cNvPr>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79375</xdr:rowOff>
    </xdr:from>
    <xdr:to>
      <xdr:col>33</xdr:col>
      <xdr:colOff>114300</xdr:colOff>
      <xdr:row>20</xdr:row>
      <xdr:rowOff>79375</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108602</xdr:rowOff>
    </xdr:from>
    <xdr:ext cx="762000" cy="259045"/>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13843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41275</xdr:rowOff>
    </xdr:from>
    <xdr:to>
      <xdr:col>33</xdr:col>
      <xdr:colOff>114300</xdr:colOff>
      <xdr:row>18</xdr:row>
      <xdr:rowOff>41275</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17</xdr:row>
      <xdr:rowOff>70502</xdr:rowOff>
    </xdr:from>
    <xdr:ext cx="762000" cy="259045"/>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13843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13843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136525</xdr:rowOff>
    </xdr:from>
    <xdr:to>
      <xdr:col>33</xdr:col>
      <xdr:colOff>114300</xdr:colOff>
      <xdr:row>13</xdr:row>
      <xdr:rowOff>136525</xdr:rowOff>
    </xdr:to>
    <xdr:cxnSp macro="">
      <xdr:nvCxnSpPr>
        <xdr:cNvPr id="38" name="直線コネクタ 37">
          <a:extLst>
            <a:ext uri="{FF2B5EF4-FFF2-40B4-BE49-F238E27FC236}">
              <a16:creationId xmlns:a16="http://schemas.microsoft.com/office/drawing/2014/main" id="{00000000-0008-0000-0500-000026000000}"/>
            </a:ext>
          </a:extLst>
        </xdr:cNvPr>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165752</xdr:rowOff>
    </xdr:from>
    <xdr:ext cx="762000" cy="259045"/>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13843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98425</xdr:rowOff>
    </xdr:from>
    <xdr:to>
      <xdr:col>33</xdr:col>
      <xdr:colOff>114300</xdr:colOff>
      <xdr:row>11</xdr:row>
      <xdr:rowOff>98425</xdr:rowOff>
    </xdr:to>
    <xdr:cxnSp macro="">
      <xdr:nvCxnSpPr>
        <xdr:cNvPr id="40" name="直線コネクタ 39">
          <a:extLst>
            <a:ext uri="{FF2B5EF4-FFF2-40B4-BE49-F238E27FC236}">
              <a16:creationId xmlns:a16="http://schemas.microsoft.com/office/drawing/2014/main" id="{00000000-0008-0000-0500-000028000000}"/>
            </a:ext>
          </a:extLst>
        </xdr:cNvPr>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127652</xdr:rowOff>
    </xdr:from>
    <xdr:ext cx="762000" cy="259045"/>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13843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4" name="人口1人当たり決算額の推移グラフ枠130">
          <a:extLst>
            <a:ext uri="{FF2B5EF4-FFF2-40B4-BE49-F238E27FC236}">
              <a16:creationId xmlns:a16="http://schemas.microsoft.com/office/drawing/2014/main" id="{00000000-0008-0000-0500-00002C000000}"/>
            </a:ext>
          </a:extLst>
        </xdr:cNvPr>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12</xdr:row>
      <xdr:rowOff>115380</xdr:rowOff>
    </xdr:from>
    <xdr:to>
      <xdr:col>29</xdr:col>
      <xdr:colOff>127000</xdr:colOff>
      <xdr:row>18</xdr:row>
      <xdr:rowOff>143764</xdr:rowOff>
    </xdr:to>
    <xdr:cxnSp macro="">
      <xdr:nvCxnSpPr>
        <xdr:cNvPr id="45" name="直線コネクタ 44">
          <a:extLst>
            <a:ext uri="{FF2B5EF4-FFF2-40B4-BE49-F238E27FC236}">
              <a16:creationId xmlns:a16="http://schemas.microsoft.com/office/drawing/2014/main" id="{00000000-0008-0000-0500-00002D000000}"/>
            </a:ext>
          </a:extLst>
        </xdr:cNvPr>
        <xdr:cNvCxnSpPr/>
      </xdr:nvCxnSpPr>
      <xdr:spPr bwMode="auto">
        <a:xfrm flipV="1">
          <a:off x="5651500" y="2220405"/>
          <a:ext cx="0" cy="105708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18</xdr:row>
      <xdr:rowOff>115841</xdr:rowOff>
    </xdr:from>
    <xdr:ext cx="762000" cy="259045"/>
    <xdr:sp macro="" textlink="">
      <xdr:nvSpPr>
        <xdr:cNvPr id="46" name="人口1人当たり決算額の推移最小値テキスト130">
          <a:extLst>
            <a:ext uri="{FF2B5EF4-FFF2-40B4-BE49-F238E27FC236}">
              <a16:creationId xmlns:a16="http://schemas.microsoft.com/office/drawing/2014/main" id="{00000000-0008-0000-0500-00002E000000}"/>
            </a:ext>
          </a:extLst>
        </xdr:cNvPr>
        <xdr:cNvSpPr txBox="1"/>
      </xdr:nvSpPr>
      <xdr:spPr>
        <a:xfrm>
          <a:off x="5740400" y="3249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54,620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18</xdr:row>
      <xdr:rowOff>143764</xdr:rowOff>
    </xdr:from>
    <xdr:to>
      <xdr:col>30</xdr:col>
      <xdr:colOff>25400</xdr:colOff>
      <xdr:row>18</xdr:row>
      <xdr:rowOff>143764</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bwMode="auto">
        <a:xfrm>
          <a:off x="5562600" y="327748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11</xdr:row>
      <xdr:rowOff>30307</xdr:rowOff>
    </xdr:from>
    <xdr:ext cx="762000" cy="259045"/>
    <xdr:sp macro="" textlink="">
      <xdr:nvSpPr>
        <xdr:cNvPr id="48" name="人口1人当たり決算額の推移最大値テキスト130">
          <a:extLst>
            <a:ext uri="{FF2B5EF4-FFF2-40B4-BE49-F238E27FC236}">
              <a16:creationId xmlns:a16="http://schemas.microsoft.com/office/drawing/2014/main" id="{00000000-0008-0000-0500-000030000000}"/>
            </a:ext>
          </a:extLst>
        </xdr:cNvPr>
        <xdr:cNvSpPr txBox="1"/>
      </xdr:nvSpPr>
      <xdr:spPr>
        <a:xfrm>
          <a:off x="5740400" y="1963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12</xdr:row>
      <xdr:rowOff>115380</xdr:rowOff>
    </xdr:from>
    <xdr:to>
      <xdr:col>30</xdr:col>
      <xdr:colOff>25400</xdr:colOff>
      <xdr:row>12</xdr:row>
      <xdr:rowOff>115380</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bwMode="auto">
        <a:xfrm>
          <a:off x="5562600" y="222040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16</xdr:row>
      <xdr:rowOff>17005</xdr:rowOff>
    </xdr:from>
    <xdr:to>
      <xdr:col>29</xdr:col>
      <xdr:colOff>127000</xdr:colOff>
      <xdr:row>16</xdr:row>
      <xdr:rowOff>24930</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bwMode="auto">
        <a:xfrm>
          <a:off x="5003800" y="2807830"/>
          <a:ext cx="647700" cy="79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16</xdr:row>
      <xdr:rowOff>65708</xdr:rowOff>
    </xdr:from>
    <xdr:ext cx="762000" cy="259045"/>
    <xdr:sp macro="" textlink="">
      <xdr:nvSpPr>
        <xdr:cNvPr id="51" name="人口1人当たり決算額の推移平均値テキスト130">
          <a:extLst>
            <a:ext uri="{FF2B5EF4-FFF2-40B4-BE49-F238E27FC236}">
              <a16:creationId xmlns:a16="http://schemas.microsoft.com/office/drawing/2014/main" id="{00000000-0008-0000-0500-000033000000}"/>
            </a:ext>
          </a:extLst>
        </xdr:cNvPr>
        <xdr:cNvSpPr txBox="1"/>
      </xdr:nvSpPr>
      <xdr:spPr>
        <a:xfrm>
          <a:off x="5740400" y="28565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16</xdr:row>
      <xdr:rowOff>93631</xdr:rowOff>
    </xdr:from>
    <xdr:to>
      <xdr:col>29</xdr:col>
      <xdr:colOff>177800</xdr:colOff>
      <xdr:row>17</xdr:row>
      <xdr:rowOff>23781</xdr:rowOff>
    </xdr:to>
    <xdr:sp macro="" textlink="">
      <xdr:nvSpPr>
        <xdr:cNvPr id="52" name="フローチャート: 判断 51">
          <a:extLst>
            <a:ext uri="{FF2B5EF4-FFF2-40B4-BE49-F238E27FC236}">
              <a16:creationId xmlns:a16="http://schemas.microsoft.com/office/drawing/2014/main" id="{00000000-0008-0000-0500-000034000000}"/>
            </a:ext>
          </a:extLst>
        </xdr:cNvPr>
        <xdr:cNvSpPr/>
      </xdr:nvSpPr>
      <xdr:spPr bwMode="auto">
        <a:xfrm>
          <a:off x="5600700" y="28844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16</xdr:row>
      <xdr:rowOff>17005</xdr:rowOff>
    </xdr:from>
    <xdr:to>
      <xdr:col>26</xdr:col>
      <xdr:colOff>50800</xdr:colOff>
      <xdr:row>16</xdr:row>
      <xdr:rowOff>56763</xdr:rowOff>
    </xdr:to>
    <xdr:cxnSp macro="">
      <xdr:nvCxnSpPr>
        <xdr:cNvPr id="53" name="直線コネクタ 52">
          <a:extLst>
            <a:ext uri="{FF2B5EF4-FFF2-40B4-BE49-F238E27FC236}">
              <a16:creationId xmlns:a16="http://schemas.microsoft.com/office/drawing/2014/main" id="{00000000-0008-0000-0500-000035000000}"/>
            </a:ext>
          </a:extLst>
        </xdr:cNvPr>
        <xdr:cNvCxnSpPr/>
      </xdr:nvCxnSpPr>
      <xdr:spPr bwMode="auto">
        <a:xfrm flipV="1">
          <a:off x="4305300" y="2807830"/>
          <a:ext cx="698500" cy="3975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16</xdr:row>
      <xdr:rowOff>103156</xdr:rowOff>
    </xdr:from>
    <xdr:to>
      <xdr:col>26</xdr:col>
      <xdr:colOff>101600</xdr:colOff>
      <xdr:row>17</xdr:row>
      <xdr:rowOff>33306</xdr:rowOff>
    </xdr:to>
    <xdr:sp macro="" textlink="">
      <xdr:nvSpPr>
        <xdr:cNvPr id="54" name="フローチャート: 判断 53">
          <a:extLst>
            <a:ext uri="{FF2B5EF4-FFF2-40B4-BE49-F238E27FC236}">
              <a16:creationId xmlns:a16="http://schemas.microsoft.com/office/drawing/2014/main" id="{00000000-0008-0000-0500-000036000000}"/>
            </a:ext>
          </a:extLst>
        </xdr:cNvPr>
        <xdr:cNvSpPr/>
      </xdr:nvSpPr>
      <xdr:spPr bwMode="auto">
        <a:xfrm>
          <a:off x="4953000" y="28939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17</xdr:row>
      <xdr:rowOff>18083</xdr:rowOff>
    </xdr:from>
    <xdr:ext cx="736600" cy="259045"/>
    <xdr:sp macro="" textlink="">
      <xdr:nvSpPr>
        <xdr:cNvPr id="55" name="テキスト ボックス 54">
          <a:extLst>
            <a:ext uri="{FF2B5EF4-FFF2-40B4-BE49-F238E27FC236}">
              <a16:creationId xmlns:a16="http://schemas.microsoft.com/office/drawing/2014/main" id="{00000000-0008-0000-0500-000037000000}"/>
            </a:ext>
          </a:extLst>
        </xdr:cNvPr>
        <xdr:cNvSpPr txBox="1"/>
      </xdr:nvSpPr>
      <xdr:spPr>
        <a:xfrm>
          <a:off x="4622800" y="29803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16</xdr:row>
      <xdr:rowOff>56763</xdr:rowOff>
    </xdr:from>
    <xdr:to>
      <xdr:col>22</xdr:col>
      <xdr:colOff>114300</xdr:colOff>
      <xdr:row>17</xdr:row>
      <xdr:rowOff>43313</xdr:rowOff>
    </xdr:to>
    <xdr:cxnSp macro="">
      <xdr:nvCxnSpPr>
        <xdr:cNvPr id="56" name="直線コネクタ 55">
          <a:extLst>
            <a:ext uri="{FF2B5EF4-FFF2-40B4-BE49-F238E27FC236}">
              <a16:creationId xmlns:a16="http://schemas.microsoft.com/office/drawing/2014/main" id="{00000000-0008-0000-0500-000038000000}"/>
            </a:ext>
          </a:extLst>
        </xdr:cNvPr>
        <xdr:cNvCxnSpPr/>
      </xdr:nvCxnSpPr>
      <xdr:spPr bwMode="auto">
        <a:xfrm flipV="1">
          <a:off x="3606800" y="2847588"/>
          <a:ext cx="698500" cy="1580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16</xdr:row>
      <xdr:rowOff>163906</xdr:rowOff>
    </xdr:from>
    <xdr:to>
      <xdr:col>22</xdr:col>
      <xdr:colOff>165100</xdr:colOff>
      <xdr:row>17</xdr:row>
      <xdr:rowOff>94056</xdr:rowOff>
    </xdr:to>
    <xdr:sp macro="" textlink="">
      <xdr:nvSpPr>
        <xdr:cNvPr id="57" name="フローチャート: 判断 56">
          <a:extLst>
            <a:ext uri="{FF2B5EF4-FFF2-40B4-BE49-F238E27FC236}">
              <a16:creationId xmlns:a16="http://schemas.microsoft.com/office/drawing/2014/main" id="{00000000-0008-0000-0500-000039000000}"/>
            </a:ext>
          </a:extLst>
        </xdr:cNvPr>
        <xdr:cNvSpPr/>
      </xdr:nvSpPr>
      <xdr:spPr bwMode="auto">
        <a:xfrm>
          <a:off x="4254500" y="29547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17</xdr:row>
      <xdr:rowOff>78833</xdr:rowOff>
    </xdr:from>
    <xdr:ext cx="762000" cy="259045"/>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3924300" y="30411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17</xdr:row>
      <xdr:rowOff>43313</xdr:rowOff>
    </xdr:from>
    <xdr:to>
      <xdr:col>18</xdr:col>
      <xdr:colOff>177800</xdr:colOff>
      <xdr:row>17</xdr:row>
      <xdr:rowOff>44113</xdr:rowOff>
    </xdr:to>
    <xdr:cxnSp macro="">
      <xdr:nvCxnSpPr>
        <xdr:cNvPr id="59" name="直線コネクタ 58">
          <a:extLst>
            <a:ext uri="{FF2B5EF4-FFF2-40B4-BE49-F238E27FC236}">
              <a16:creationId xmlns:a16="http://schemas.microsoft.com/office/drawing/2014/main" id="{00000000-0008-0000-0500-00003B000000}"/>
            </a:ext>
          </a:extLst>
        </xdr:cNvPr>
        <xdr:cNvCxnSpPr/>
      </xdr:nvCxnSpPr>
      <xdr:spPr bwMode="auto">
        <a:xfrm flipV="1">
          <a:off x="2908300" y="3005588"/>
          <a:ext cx="698500" cy="8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17</xdr:row>
      <xdr:rowOff>13564</xdr:rowOff>
    </xdr:from>
    <xdr:to>
      <xdr:col>19</xdr:col>
      <xdr:colOff>38100</xdr:colOff>
      <xdr:row>17</xdr:row>
      <xdr:rowOff>115164</xdr:rowOff>
    </xdr:to>
    <xdr:sp macro="" textlink="">
      <xdr:nvSpPr>
        <xdr:cNvPr id="60" name="フローチャート: 判断 59">
          <a:extLst>
            <a:ext uri="{FF2B5EF4-FFF2-40B4-BE49-F238E27FC236}">
              <a16:creationId xmlns:a16="http://schemas.microsoft.com/office/drawing/2014/main" id="{00000000-0008-0000-0500-00003C000000}"/>
            </a:ext>
          </a:extLst>
        </xdr:cNvPr>
        <xdr:cNvSpPr/>
      </xdr:nvSpPr>
      <xdr:spPr bwMode="auto">
        <a:xfrm>
          <a:off x="3556000" y="29758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17</xdr:row>
      <xdr:rowOff>99941</xdr:rowOff>
    </xdr:from>
    <xdr:ext cx="762000" cy="259045"/>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3225800" y="3062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52940</xdr:rowOff>
    </xdr:from>
    <xdr:to>
      <xdr:col>15</xdr:col>
      <xdr:colOff>101600</xdr:colOff>
      <xdr:row>17</xdr:row>
      <xdr:rowOff>154540</xdr:rowOff>
    </xdr:to>
    <xdr:sp macro="" textlink="">
      <xdr:nvSpPr>
        <xdr:cNvPr id="62" name="フローチャート: 判断 61">
          <a:extLst>
            <a:ext uri="{FF2B5EF4-FFF2-40B4-BE49-F238E27FC236}">
              <a16:creationId xmlns:a16="http://schemas.microsoft.com/office/drawing/2014/main" id="{00000000-0008-0000-0500-00003E000000}"/>
            </a:ext>
          </a:extLst>
        </xdr:cNvPr>
        <xdr:cNvSpPr/>
      </xdr:nvSpPr>
      <xdr:spPr bwMode="auto">
        <a:xfrm>
          <a:off x="2857500" y="30152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17</xdr:row>
      <xdr:rowOff>139317</xdr:rowOff>
    </xdr:from>
    <xdr:ext cx="762000" cy="259045"/>
    <xdr:sp macro="" textlink="">
      <xdr:nvSpPr>
        <xdr:cNvPr id="63" name="テキスト ボックス 62">
          <a:extLst>
            <a:ext uri="{FF2B5EF4-FFF2-40B4-BE49-F238E27FC236}">
              <a16:creationId xmlns:a16="http://schemas.microsoft.com/office/drawing/2014/main" id="{00000000-0008-0000-0500-00003F000000}"/>
            </a:ext>
          </a:extLst>
        </xdr:cNvPr>
        <xdr:cNvSpPr txBox="1"/>
      </xdr:nvSpPr>
      <xdr:spPr>
        <a:xfrm>
          <a:off x="2527300" y="3101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15</xdr:row>
      <xdr:rowOff>145580</xdr:rowOff>
    </xdr:from>
    <xdr:to>
      <xdr:col>29</xdr:col>
      <xdr:colOff>177800</xdr:colOff>
      <xdr:row>16</xdr:row>
      <xdr:rowOff>75730</xdr:rowOff>
    </xdr:to>
    <xdr:sp macro="" textlink="">
      <xdr:nvSpPr>
        <xdr:cNvPr id="69" name="楕円 68">
          <a:extLst>
            <a:ext uri="{FF2B5EF4-FFF2-40B4-BE49-F238E27FC236}">
              <a16:creationId xmlns:a16="http://schemas.microsoft.com/office/drawing/2014/main" id="{00000000-0008-0000-0500-000045000000}"/>
            </a:ext>
          </a:extLst>
        </xdr:cNvPr>
        <xdr:cNvSpPr/>
      </xdr:nvSpPr>
      <xdr:spPr bwMode="auto">
        <a:xfrm>
          <a:off x="5600700" y="27649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14</xdr:row>
      <xdr:rowOff>162107</xdr:rowOff>
    </xdr:from>
    <xdr:ext cx="762000" cy="259045"/>
    <xdr:sp macro="" textlink="">
      <xdr:nvSpPr>
        <xdr:cNvPr id="70" name="人口1人当たり決算額の推移該当値テキスト130">
          <a:extLst>
            <a:ext uri="{FF2B5EF4-FFF2-40B4-BE49-F238E27FC236}">
              <a16:creationId xmlns:a16="http://schemas.microsoft.com/office/drawing/2014/main" id="{00000000-0008-0000-0500-000046000000}"/>
            </a:ext>
          </a:extLst>
        </xdr:cNvPr>
        <xdr:cNvSpPr txBox="1"/>
      </xdr:nvSpPr>
      <xdr:spPr>
        <a:xfrm>
          <a:off x="5740400" y="2610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15</xdr:row>
      <xdr:rowOff>137655</xdr:rowOff>
    </xdr:from>
    <xdr:to>
      <xdr:col>26</xdr:col>
      <xdr:colOff>101600</xdr:colOff>
      <xdr:row>16</xdr:row>
      <xdr:rowOff>67805</xdr:rowOff>
    </xdr:to>
    <xdr:sp macro="" textlink="">
      <xdr:nvSpPr>
        <xdr:cNvPr id="71" name="楕円 70">
          <a:extLst>
            <a:ext uri="{FF2B5EF4-FFF2-40B4-BE49-F238E27FC236}">
              <a16:creationId xmlns:a16="http://schemas.microsoft.com/office/drawing/2014/main" id="{00000000-0008-0000-0500-000047000000}"/>
            </a:ext>
          </a:extLst>
        </xdr:cNvPr>
        <xdr:cNvSpPr/>
      </xdr:nvSpPr>
      <xdr:spPr bwMode="auto">
        <a:xfrm>
          <a:off x="4953000" y="275703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14</xdr:row>
      <xdr:rowOff>77982</xdr:rowOff>
    </xdr:from>
    <xdr:ext cx="736600" cy="259045"/>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4622800" y="25259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16</xdr:row>
      <xdr:rowOff>5963</xdr:rowOff>
    </xdr:from>
    <xdr:to>
      <xdr:col>22</xdr:col>
      <xdr:colOff>165100</xdr:colOff>
      <xdr:row>16</xdr:row>
      <xdr:rowOff>107563</xdr:rowOff>
    </xdr:to>
    <xdr:sp macro="" textlink="">
      <xdr:nvSpPr>
        <xdr:cNvPr id="73" name="楕円 72">
          <a:extLst>
            <a:ext uri="{FF2B5EF4-FFF2-40B4-BE49-F238E27FC236}">
              <a16:creationId xmlns:a16="http://schemas.microsoft.com/office/drawing/2014/main" id="{00000000-0008-0000-0500-000049000000}"/>
            </a:ext>
          </a:extLst>
        </xdr:cNvPr>
        <xdr:cNvSpPr/>
      </xdr:nvSpPr>
      <xdr:spPr bwMode="auto">
        <a:xfrm>
          <a:off x="4254500" y="27967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14</xdr:row>
      <xdr:rowOff>117740</xdr:rowOff>
    </xdr:from>
    <xdr:ext cx="762000" cy="259045"/>
    <xdr:sp macro="" textlink="">
      <xdr:nvSpPr>
        <xdr:cNvPr id="74" name="テキスト ボックス 73">
          <a:extLst>
            <a:ext uri="{FF2B5EF4-FFF2-40B4-BE49-F238E27FC236}">
              <a16:creationId xmlns:a16="http://schemas.microsoft.com/office/drawing/2014/main" id="{00000000-0008-0000-0500-00004A000000}"/>
            </a:ext>
          </a:extLst>
        </xdr:cNvPr>
        <xdr:cNvSpPr txBox="1"/>
      </xdr:nvSpPr>
      <xdr:spPr>
        <a:xfrm>
          <a:off x="3924300" y="2565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16</xdr:row>
      <xdr:rowOff>163963</xdr:rowOff>
    </xdr:from>
    <xdr:to>
      <xdr:col>19</xdr:col>
      <xdr:colOff>38100</xdr:colOff>
      <xdr:row>17</xdr:row>
      <xdr:rowOff>94113</xdr:rowOff>
    </xdr:to>
    <xdr:sp macro="" textlink="">
      <xdr:nvSpPr>
        <xdr:cNvPr id="75" name="楕円 74">
          <a:extLst>
            <a:ext uri="{FF2B5EF4-FFF2-40B4-BE49-F238E27FC236}">
              <a16:creationId xmlns:a16="http://schemas.microsoft.com/office/drawing/2014/main" id="{00000000-0008-0000-0500-00004B000000}"/>
            </a:ext>
          </a:extLst>
        </xdr:cNvPr>
        <xdr:cNvSpPr/>
      </xdr:nvSpPr>
      <xdr:spPr bwMode="auto">
        <a:xfrm>
          <a:off x="3556000" y="29547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15</xdr:row>
      <xdr:rowOff>104290</xdr:rowOff>
    </xdr:from>
    <xdr:ext cx="762000" cy="259045"/>
    <xdr:sp macro=""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3225800" y="2723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16</xdr:row>
      <xdr:rowOff>164763</xdr:rowOff>
    </xdr:from>
    <xdr:to>
      <xdr:col>15</xdr:col>
      <xdr:colOff>101600</xdr:colOff>
      <xdr:row>17</xdr:row>
      <xdr:rowOff>94913</xdr:rowOff>
    </xdr:to>
    <xdr:sp macro="" textlink="">
      <xdr:nvSpPr>
        <xdr:cNvPr id="77" name="楕円 76">
          <a:extLst>
            <a:ext uri="{FF2B5EF4-FFF2-40B4-BE49-F238E27FC236}">
              <a16:creationId xmlns:a16="http://schemas.microsoft.com/office/drawing/2014/main" id="{00000000-0008-0000-0500-00004D000000}"/>
            </a:ext>
          </a:extLst>
        </xdr:cNvPr>
        <xdr:cNvSpPr/>
      </xdr:nvSpPr>
      <xdr:spPr bwMode="auto">
        <a:xfrm>
          <a:off x="2857500" y="29555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15</xdr:row>
      <xdr:rowOff>105090</xdr:rowOff>
    </xdr:from>
    <xdr:ext cx="762000" cy="259045"/>
    <xdr:sp macro="" textlink="">
      <xdr:nvSpPr>
        <xdr:cNvPr id="78" name="テキスト ボックス 77">
          <a:extLst>
            <a:ext uri="{FF2B5EF4-FFF2-40B4-BE49-F238E27FC236}">
              <a16:creationId xmlns:a16="http://schemas.microsoft.com/office/drawing/2014/main" id="{00000000-0008-0000-0500-00004E000000}"/>
            </a:ext>
          </a:extLst>
        </xdr:cNvPr>
        <xdr:cNvSpPr txBox="1"/>
      </xdr:nvSpPr>
      <xdr:spPr>
        <a:xfrm>
          <a:off x="2527300" y="2724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79" name="正方形/長方形 78">
          <a:extLst>
            <a:ext uri="{FF2B5EF4-FFF2-40B4-BE49-F238E27FC236}">
              <a16:creationId xmlns:a16="http://schemas.microsoft.com/office/drawing/2014/main" id="{00000000-0008-0000-0500-00004F000000}"/>
            </a:ext>
          </a:extLst>
        </xdr:cNvPr>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0" name="角丸四角形 79">
          <a:extLst>
            <a:ext uri="{FF2B5EF4-FFF2-40B4-BE49-F238E27FC236}">
              <a16:creationId xmlns:a16="http://schemas.microsoft.com/office/drawing/2014/main" id="{00000000-0008-0000-0500-000050000000}"/>
            </a:ext>
          </a:extLst>
        </xdr:cNvPr>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1" name="正方形/長方形 80">
          <a:extLst>
            <a:ext uri="{FF2B5EF4-FFF2-40B4-BE49-F238E27FC236}">
              <a16:creationId xmlns:a16="http://schemas.microsoft.com/office/drawing/2014/main" id="{00000000-0008-0000-0500-000051000000}"/>
            </a:ext>
          </a:extLst>
        </xdr:cNvPr>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2" name="正方形/長方形 81">
          <a:extLst>
            <a:ext uri="{FF2B5EF4-FFF2-40B4-BE49-F238E27FC236}">
              <a16:creationId xmlns:a16="http://schemas.microsoft.com/office/drawing/2014/main" id="{00000000-0008-0000-0500-000052000000}"/>
            </a:ext>
          </a:extLst>
        </xdr:cNvPr>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3" name="正方形/長方形 82">
          <a:extLst>
            <a:ext uri="{FF2B5EF4-FFF2-40B4-BE49-F238E27FC236}">
              <a16:creationId xmlns:a16="http://schemas.microsoft.com/office/drawing/2014/main" id="{00000000-0008-0000-0500-000053000000}"/>
            </a:ext>
          </a:extLst>
        </xdr:cNvPr>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4" name="直線コネクタ 83">
          <a:extLst>
            <a:ext uri="{FF2B5EF4-FFF2-40B4-BE49-F238E27FC236}">
              <a16:creationId xmlns:a16="http://schemas.microsoft.com/office/drawing/2014/main" id="{00000000-0008-0000-0500-000054000000}"/>
            </a:ext>
          </a:extLst>
        </xdr:cNvPr>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5" name="直線コネクタ 84">
          <a:extLst>
            <a:ext uri="{FF2B5EF4-FFF2-40B4-BE49-F238E27FC236}">
              <a16:creationId xmlns:a16="http://schemas.microsoft.com/office/drawing/2014/main" id="{00000000-0008-0000-0500-000055000000}"/>
            </a:ext>
          </a:extLst>
        </xdr:cNvPr>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6" name="直線コネクタ 85">
          <a:extLst>
            <a:ext uri="{FF2B5EF4-FFF2-40B4-BE49-F238E27FC236}">
              <a16:creationId xmlns:a16="http://schemas.microsoft.com/office/drawing/2014/main" id="{00000000-0008-0000-0500-000056000000}"/>
            </a:ext>
          </a:extLst>
        </xdr:cNvPr>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7" name="直線コネクタ 86">
          <a:extLst>
            <a:ext uri="{FF2B5EF4-FFF2-40B4-BE49-F238E27FC236}">
              <a16:creationId xmlns:a16="http://schemas.microsoft.com/office/drawing/2014/main" id="{00000000-0008-0000-0500-000057000000}"/>
            </a:ext>
          </a:extLst>
        </xdr:cNvPr>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8" name="直線コネクタ 87">
          <a:extLst>
            <a:ext uri="{FF2B5EF4-FFF2-40B4-BE49-F238E27FC236}">
              <a16:creationId xmlns:a16="http://schemas.microsoft.com/office/drawing/2014/main" id="{00000000-0008-0000-0500-000058000000}"/>
            </a:ext>
          </a:extLst>
        </xdr:cNvPr>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89" name="楕円 88">
          <a:extLst>
            <a:ext uri="{FF2B5EF4-FFF2-40B4-BE49-F238E27FC236}">
              <a16:creationId xmlns:a16="http://schemas.microsoft.com/office/drawing/2014/main" id="{00000000-0008-0000-0500-000059000000}"/>
            </a:ext>
          </a:extLst>
        </xdr:cNvPr>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0" name="フローチャート: 判断 89">
          <a:extLst>
            <a:ext uri="{FF2B5EF4-FFF2-40B4-BE49-F238E27FC236}">
              <a16:creationId xmlns:a16="http://schemas.microsoft.com/office/drawing/2014/main" id="{00000000-0008-0000-0500-00005A000000}"/>
            </a:ext>
          </a:extLst>
        </xdr:cNvPr>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1" name="正方形/長方形 90">
          <a:extLst>
            <a:ext uri="{FF2B5EF4-FFF2-40B4-BE49-F238E27FC236}">
              <a16:creationId xmlns:a16="http://schemas.microsoft.com/office/drawing/2014/main" id="{00000000-0008-0000-0500-00005B000000}"/>
            </a:ext>
          </a:extLst>
        </xdr:cNvPr>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2" name="テキスト ボックス 91">
          <a:extLst>
            <a:ext uri="{FF2B5EF4-FFF2-40B4-BE49-F238E27FC236}">
              <a16:creationId xmlns:a16="http://schemas.microsoft.com/office/drawing/2014/main" id="{00000000-0008-0000-0500-00005C000000}"/>
            </a:ext>
          </a:extLst>
        </xdr:cNvPr>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3" name="直線コネクタ 92">
          <a:extLst>
            <a:ext uri="{FF2B5EF4-FFF2-40B4-BE49-F238E27FC236}">
              <a16:creationId xmlns:a16="http://schemas.microsoft.com/office/drawing/2014/main" id="{00000000-0008-0000-0500-00005D000000}"/>
            </a:ext>
          </a:extLst>
        </xdr:cNvPr>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12700</xdr:rowOff>
    </xdr:from>
    <xdr:to>
      <xdr:col>33</xdr:col>
      <xdr:colOff>114300</xdr:colOff>
      <xdr:row>38</xdr:row>
      <xdr:rowOff>12700</xdr:rowOff>
    </xdr:to>
    <xdr:cxnSp macro="">
      <xdr:nvCxnSpPr>
        <xdr:cNvPr id="94" name="直線コネクタ 93">
          <a:extLst>
            <a:ext uri="{FF2B5EF4-FFF2-40B4-BE49-F238E27FC236}">
              <a16:creationId xmlns:a16="http://schemas.microsoft.com/office/drawing/2014/main" id="{00000000-0008-0000-0500-00005E000000}"/>
            </a:ext>
          </a:extLst>
        </xdr:cNvPr>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37</xdr:row>
      <xdr:rowOff>213377</xdr:rowOff>
    </xdr:from>
    <xdr:ext cx="762000" cy="259045"/>
    <xdr:sp macro="" textlink="">
      <xdr:nvSpPr>
        <xdr:cNvPr id="95" name="テキスト ボックス 94">
          <a:extLst>
            <a:ext uri="{FF2B5EF4-FFF2-40B4-BE49-F238E27FC236}">
              <a16:creationId xmlns:a16="http://schemas.microsoft.com/office/drawing/2014/main" id="{00000000-0008-0000-0500-00005F000000}"/>
            </a:ext>
          </a:extLst>
        </xdr:cNvPr>
        <xdr:cNvSpPr txBox="1"/>
      </xdr:nvSpPr>
      <xdr:spPr>
        <a:xfrm>
          <a:off x="13843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36</xdr:row>
      <xdr:rowOff>69850</xdr:rowOff>
    </xdr:from>
    <xdr:to>
      <xdr:col>33</xdr:col>
      <xdr:colOff>114300</xdr:colOff>
      <xdr:row>36</xdr:row>
      <xdr:rowOff>69850</xdr:rowOff>
    </xdr:to>
    <xdr:cxnSp macro="">
      <xdr:nvCxnSpPr>
        <xdr:cNvPr id="96" name="直線コネクタ 95">
          <a:extLst>
            <a:ext uri="{FF2B5EF4-FFF2-40B4-BE49-F238E27FC236}">
              <a16:creationId xmlns:a16="http://schemas.microsoft.com/office/drawing/2014/main" id="{00000000-0008-0000-0500-000060000000}"/>
            </a:ext>
          </a:extLst>
        </xdr:cNvPr>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270527</xdr:rowOff>
    </xdr:from>
    <xdr:ext cx="762000" cy="259045"/>
    <xdr:sp macro="" textlink="">
      <xdr:nvSpPr>
        <xdr:cNvPr id="97" name="テキスト ボックス 96">
          <a:extLst>
            <a:ext uri="{FF2B5EF4-FFF2-40B4-BE49-F238E27FC236}">
              <a16:creationId xmlns:a16="http://schemas.microsoft.com/office/drawing/2014/main" id="{00000000-0008-0000-0500-000061000000}"/>
            </a:ext>
          </a:extLst>
        </xdr:cNvPr>
        <xdr:cNvSpPr txBox="1"/>
      </xdr:nvSpPr>
      <xdr:spPr>
        <a:xfrm>
          <a:off x="13843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298450</xdr:rowOff>
    </xdr:from>
    <xdr:to>
      <xdr:col>33</xdr:col>
      <xdr:colOff>114300</xdr:colOff>
      <xdr:row>34</xdr:row>
      <xdr:rowOff>298450</xdr:rowOff>
    </xdr:to>
    <xdr:cxnSp macro="">
      <xdr:nvCxnSpPr>
        <xdr:cNvPr id="98" name="直線コネクタ 97">
          <a:extLst>
            <a:ext uri="{FF2B5EF4-FFF2-40B4-BE49-F238E27FC236}">
              <a16:creationId xmlns:a16="http://schemas.microsoft.com/office/drawing/2014/main" id="{00000000-0008-0000-0500-000062000000}"/>
            </a:ext>
          </a:extLst>
        </xdr:cNvPr>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156227</xdr:rowOff>
    </xdr:from>
    <xdr:ext cx="762000" cy="259045"/>
    <xdr:sp macro="" textlink="">
      <xdr:nvSpPr>
        <xdr:cNvPr id="99" name="テキスト ボックス 98">
          <a:extLst>
            <a:ext uri="{FF2B5EF4-FFF2-40B4-BE49-F238E27FC236}">
              <a16:creationId xmlns:a16="http://schemas.microsoft.com/office/drawing/2014/main" id="{00000000-0008-0000-0500-000063000000}"/>
            </a:ext>
          </a:extLst>
        </xdr:cNvPr>
        <xdr:cNvSpPr txBox="1"/>
      </xdr:nvSpPr>
      <xdr:spPr>
        <a:xfrm>
          <a:off x="13843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184150</xdr:rowOff>
    </xdr:from>
    <xdr:to>
      <xdr:col>33</xdr:col>
      <xdr:colOff>114300</xdr:colOff>
      <xdr:row>33</xdr:row>
      <xdr:rowOff>184150</xdr:rowOff>
    </xdr:to>
    <xdr:cxnSp macro="">
      <xdr:nvCxnSpPr>
        <xdr:cNvPr id="100" name="直線コネクタ 99">
          <a:extLst>
            <a:ext uri="{FF2B5EF4-FFF2-40B4-BE49-F238E27FC236}">
              <a16:creationId xmlns:a16="http://schemas.microsoft.com/office/drawing/2014/main" id="{00000000-0008-0000-0500-000064000000}"/>
            </a:ext>
          </a:extLst>
        </xdr:cNvPr>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33</xdr:row>
      <xdr:rowOff>41927</xdr:rowOff>
    </xdr:from>
    <xdr:ext cx="762000" cy="259045"/>
    <xdr:sp macro="" textlink="">
      <xdr:nvSpPr>
        <xdr:cNvPr id="101" name="テキスト ボックス 100">
          <a:extLst>
            <a:ext uri="{FF2B5EF4-FFF2-40B4-BE49-F238E27FC236}">
              <a16:creationId xmlns:a16="http://schemas.microsoft.com/office/drawing/2014/main" id="{00000000-0008-0000-0500-000065000000}"/>
            </a:ext>
          </a:extLst>
        </xdr:cNvPr>
        <xdr:cNvSpPr txBox="1"/>
      </xdr:nvSpPr>
      <xdr:spPr>
        <a:xfrm>
          <a:off x="13843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2" name="直線コネクタ 101">
          <a:extLst>
            <a:ext uri="{FF2B5EF4-FFF2-40B4-BE49-F238E27FC236}">
              <a16:creationId xmlns:a16="http://schemas.microsoft.com/office/drawing/2014/main" id="{00000000-0008-0000-0500-000066000000}"/>
            </a:ext>
          </a:extLst>
        </xdr:cNvPr>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3" name="テキスト ボックス 102">
          <a:extLst>
            <a:ext uri="{FF2B5EF4-FFF2-40B4-BE49-F238E27FC236}">
              <a16:creationId xmlns:a16="http://schemas.microsoft.com/office/drawing/2014/main" id="{00000000-0008-0000-0500-000067000000}"/>
            </a:ext>
          </a:extLst>
        </xdr:cNvPr>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4" name="人口1人当たり決算額の推移グラフ枠445">
          <a:extLst>
            <a:ext uri="{FF2B5EF4-FFF2-40B4-BE49-F238E27FC236}">
              <a16:creationId xmlns:a16="http://schemas.microsoft.com/office/drawing/2014/main" id="{00000000-0008-0000-0500-000068000000}"/>
            </a:ext>
          </a:extLst>
        </xdr:cNvPr>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34</xdr:row>
      <xdr:rowOff>55677</xdr:rowOff>
    </xdr:from>
    <xdr:to>
      <xdr:col>29</xdr:col>
      <xdr:colOff>127000</xdr:colOff>
      <xdr:row>37</xdr:row>
      <xdr:rowOff>342021</xdr:rowOff>
    </xdr:to>
    <xdr:cxnSp macro="">
      <xdr:nvCxnSpPr>
        <xdr:cNvPr id="105" name="直線コネクタ 104">
          <a:extLst>
            <a:ext uri="{FF2B5EF4-FFF2-40B4-BE49-F238E27FC236}">
              <a16:creationId xmlns:a16="http://schemas.microsoft.com/office/drawing/2014/main" id="{00000000-0008-0000-0500-000069000000}"/>
            </a:ext>
          </a:extLst>
        </xdr:cNvPr>
        <xdr:cNvCxnSpPr/>
      </xdr:nvCxnSpPr>
      <xdr:spPr bwMode="auto">
        <a:xfrm flipV="1">
          <a:off x="5651500" y="6323127"/>
          <a:ext cx="0" cy="114359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314098</xdr:rowOff>
    </xdr:from>
    <xdr:ext cx="762000" cy="259045"/>
    <xdr:sp macro="" textlink="">
      <xdr:nvSpPr>
        <xdr:cNvPr id="106" name="人口1人当たり決算額の推移最小値テキスト445">
          <a:extLst>
            <a:ext uri="{FF2B5EF4-FFF2-40B4-BE49-F238E27FC236}">
              <a16:creationId xmlns:a16="http://schemas.microsoft.com/office/drawing/2014/main" id="{00000000-0008-0000-0500-00006A000000}"/>
            </a:ext>
          </a:extLst>
        </xdr:cNvPr>
        <xdr:cNvSpPr txBox="1"/>
      </xdr:nvSpPr>
      <xdr:spPr>
        <a:xfrm>
          <a:off x="5740400" y="7438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37</xdr:row>
      <xdr:rowOff>342021</xdr:rowOff>
    </xdr:from>
    <xdr:to>
      <xdr:col>30</xdr:col>
      <xdr:colOff>25400</xdr:colOff>
      <xdr:row>37</xdr:row>
      <xdr:rowOff>342021</xdr:rowOff>
    </xdr:to>
    <xdr:cxnSp macro="">
      <xdr:nvCxnSpPr>
        <xdr:cNvPr id="107" name="直線コネクタ 106">
          <a:extLst>
            <a:ext uri="{FF2B5EF4-FFF2-40B4-BE49-F238E27FC236}">
              <a16:creationId xmlns:a16="http://schemas.microsoft.com/office/drawing/2014/main" id="{00000000-0008-0000-0500-00006B000000}"/>
            </a:ext>
          </a:extLst>
        </xdr:cNvPr>
        <xdr:cNvCxnSpPr/>
      </xdr:nvCxnSpPr>
      <xdr:spPr bwMode="auto">
        <a:xfrm>
          <a:off x="5562600" y="746672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33</xdr:row>
      <xdr:rowOff>142054</xdr:rowOff>
    </xdr:from>
    <xdr:ext cx="762000" cy="259045"/>
    <xdr:sp macro="" textlink="">
      <xdr:nvSpPr>
        <xdr:cNvPr id="108" name="人口1人当たり決算額の推移最大値テキスト445">
          <a:extLst>
            <a:ext uri="{FF2B5EF4-FFF2-40B4-BE49-F238E27FC236}">
              <a16:creationId xmlns:a16="http://schemas.microsoft.com/office/drawing/2014/main" id="{00000000-0008-0000-0500-00006C000000}"/>
            </a:ext>
          </a:extLst>
        </xdr:cNvPr>
        <xdr:cNvSpPr txBox="1"/>
      </xdr:nvSpPr>
      <xdr:spPr>
        <a:xfrm>
          <a:off x="5740400" y="6066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25,310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34</xdr:row>
      <xdr:rowOff>55677</xdr:rowOff>
    </xdr:from>
    <xdr:to>
      <xdr:col>30</xdr:col>
      <xdr:colOff>25400</xdr:colOff>
      <xdr:row>34</xdr:row>
      <xdr:rowOff>55677</xdr:rowOff>
    </xdr:to>
    <xdr:cxnSp macro="">
      <xdr:nvCxnSpPr>
        <xdr:cNvPr id="109" name="直線コネクタ 108">
          <a:extLst>
            <a:ext uri="{FF2B5EF4-FFF2-40B4-BE49-F238E27FC236}">
              <a16:creationId xmlns:a16="http://schemas.microsoft.com/office/drawing/2014/main" id="{00000000-0008-0000-0500-00006D000000}"/>
            </a:ext>
          </a:extLst>
        </xdr:cNvPr>
        <xdr:cNvCxnSpPr/>
      </xdr:nvCxnSpPr>
      <xdr:spPr bwMode="auto">
        <a:xfrm>
          <a:off x="5562600" y="632312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37</xdr:row>
      <xdr:rowOff>252410</xdr:rowOff>
    </xdr:from>
    <xdr:to>
      <xdr:col>29</xdr:col>
      <xdr:colOff>127000</xdr:colOff>
      <xdr:row>38</xdr:row>
      <xdr:rowOff>57597</xdr:rowOff>
    </xdr:to>
    <xdr:cxnSp macro="">
      <xdr:nvCxnSpPr>
        <xdr:cNvPr id="110" name="直線コネクタ 109">
          <a:extLst>
            <a:ext uri="{FF2B5EF4-FFF2-40B4-BE49-F238E27FC236}">
              <a16:creationId xmlns:a16="http://schemas.microsoft.com/office/drawing/2014/main" id="{00000000-0008-0000-0500-00006E000000}"/>
            </a:ext>
          </a:extLst>
        </xdr:cNvPr>
        <xdr:cNvCxnSpPr/>
      </xdr:nvCxnSpPr>
      <xdr:spPr bwMode="auto">
        <a:xfrm flipV="1">
          <a:off x="5003800" y="7377110"/>
          <a:ext cx="647700" cy="14808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35</xdr:row>
      <xdr:rowOff>158335</xdr:rowOff>
    </xdr:from>
    <xdr:ext cx="762000" cy="259045"/>
    <xdr:sp macro="" textlink="">
      <xdr:nvSpPr>
        <xdr:cNvPr id="111" name="人口1人当たり決算額の推移平均値テキスト445">
          <a:extLst>
            <a:ext uri="{FF2B5EF4-FFF2-40B4-BE49-F238E27FC236}">
              <a16:creationId xmlns:a16="http://schemas.microsoft.com/office/drawing/2014/main" id="{00000000-0008-0000-0500-00006F000000}"/>
            </a:ext>
          </a:extLst>
        </xdr:cNvPr>
        <xdr:cNvSpPr txBox="1"/>
      </xdr:nvSpPr>
      <xdr:spPr>
        <a:xfrm>
          <a:off x="5740400" y="67686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313258</xdr:rowOff>
    </xdr:from>
    <xdr:to>
      <xdr:col>29</xdr:col>
      <xdr:colOff>177800</xdr:colOff>
      <xdr:row>36</xdr:row>
      <xdr:rowOff>71958</xdr:rowOff>
    </xdr:to>
    <xdr:sp macro="" textlink="">
      <xdr:nvSpPr>
        <xdr:cNvPr id="112" name="フローチャート: 判断 111">
          <a:extLst>
            <a:ext uri="{FF2B5EF4-FFF2-40B4-BE49-F238E27FC236}">
              <a16:creationId xmlns:a16="http://schemas.microsoft.com/office/drawing/2014/main" id="{00000000-0008-0000-0500-000070000000}"/>
            </a:ext>
          </a:extLst>
        </xdr:cNvPr>
        <xdr:cNvSpPr/>
      </xdr:nvSpPr>
      <xdr:spPr bwMode="auto">
        <a:xfrm>
          <a:off x="5600700" y="69236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38</xdr:row>
      <xdr:rowOff>56134</xdr:rowOff>
    </xdr:from>
    <xdr:to>
      <xdr:col>26</xdr:col>
      <xdr:colOff>50800</xdr:colOff>
      <xdr:row>38</xdr:row>
      <xdr:rowOff>57597</xdr:rowOff>
    </xdr:to>
    <xdr:cxnSp macro="">
      <xdr:nvCxnSpPr>
        <xdr:cNvPr id="113" name="直線コネクタ 112">
          <a:extLst>
            <a:ext uri="{FF2B5EF4-FFF2-40B4-BE49-F238E27FC236}">
              <a16:creationId xmlns:a16="http://schemas.microsoft.com/office/drawing/2014/main" id="{00000000-0008-0000-0500-000071000000}"/>
            </a:ext>
          </a:extLst>
        </xdr:cNvPr>
        <xdr:cNvCxnSpPr/>
      </xdr:nvCxnSpPr>
      <xdr:spPr bwMode="auto">
        <a:xfrm>
          <a:off x="4305300" y="7523734"/>
          <a:ext cx="698500" cy="14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327751</xdr:rowOff>
    </xdr:from>
    <xdr:to>
      <xdr:col>26</xdr:col>
      <xdr:colOff>101600</xdr:colOff>
      <xdr:row>36</xdr:row>
      <xdr:rowOff>86451</xdr:rowOff>
    </xdr:to>
    <xdr:sp macro="" textlink="">
      <xdr:nvSpPr>
        <xdr:cNvPr id="114" name="フローチャート: 判断 113">
          <a:extLst>
            <a:ext uri="{FF2B5EF4-FFF2-40B4-BE49-F238E27FC236}">
              <a16:creationId xmlns:a16="http://schemas.microsoft.com/office/drawing/2014/main" id="{00000000-0008-0000-0500-000072000000}"/>
            </a:ext>
          </a:extLst>
        </xdr:cNvPr>
        <xdr:cNvSpPr/>
      </xdr:nvSpPr>
      <xdr:spPr bwMode="auto">
        <a:xfrm>
          <a:off x="4953000" y="69381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35</xdr:row>
      <xdr:rowOff>96628</xdr:rowOff>
    </xdr:from>
    <xdr:ext cx="736600" cy="259045"/>
    <xdr:sp macro="" textlink="">
      <xdr:nvSpPr>
        <xdr:cNvPr id="115" name="テキスト ボックス 114">
          <a:extLst>
            <a:ext uri="{FF2B5EF4-FFF2-40B4-BE49-F238E27FC236}">
              <a16:creationId xmlns:a16="http://schemas.microsoft.com/office/drawing/2014/main" id="{00000000-0008-0000-0500-000073000000}"/>
            </a:ext>
          </a:extLst>
        </xdr:cNvPr>
        <xdr:cNvSpPr txBox="1"/>
      </xdr:nvSpPr>
      <xdr:spPr>
        <a:xfrm>
          <a:off x="4622800" y="67069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38</xdr:row>
      <xdr:rowOff>30622</xdr:rowOff>
    </xdr:from>
    <xdr:to>
      <xdr:col>22</xdr:col>
      <xdr:colOff>114300</xdr:colOff>
      <xdr:row>38</xdr:row>
      <xdr:rowOff>56134</xdr:rowOff>
    </xdr:to>
    <xdr:cxnSp macro="">
      <xdr:nvCxnSpPr>
        <xdr:cNvPr id="116" name="直線コネクタ 115">
          <a:extLst>
            <a:ext uri="{FF2B5EF4-FFF2-40B4-BE49-F238E27FC236}">
              <a16:creationId xmlns:a16="http://schemas.microsoft.com/office/drawing/2014/main" id="{00000000-0008-0000-0500-000074000000}"/>
            </a:ext>
          </a:extLst>
        </xdr:cNvPr>
        <xdr:cNvCxnSpPr/>
      </xdr:nvCxnSpPr>
      <xdr:spPr bwMode="auto">
        <a:xfrm>
          <a:off x="3606800" y="7498222"/>
          <a:ext cx="698500" cy="255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36</xdr:row>
      <xdr:rowOff>17450</xdr:rowOff>
    </xdr:from>
    <xdr:to>
      <xdr:col>22</xdr:col>
      <xdr:colOff>165100</xdr:colOff>
      <xdr:row>36</xdr:row>
      <xdr:rowOff>119050</xdr:rowOff>
    </xdr:to>
    <xdr:sp macro="" textlink="">
      <xdr:nvSpPr>
        <xdr:cNvPr id="117" name="フローチャート: 判断 116">
          <a:extLst>
            <a:ext uri="{FF2B5EF4-FFF2-40B4-BE49-F238E27FC236}">
              <a16:creationId xmlns:a16="http://schemas.microsoft.com/office/drawing/2014/main" id="{00000000-0008-0000-0500-000075000000}"/>
            </a:ext>
          </a:extLst>
        </xdr:cNvPr>
        <xdr:cNvSpPr/>
      </xdr:nvSpPr>
      <xdr:spPr bwMode="auto">
        <a:xfrm>
          <a:off x="4254500" y="6970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35</xdr:row>
      <xdr:rowOff>129227</xdr:rowOff>
    </xdr:from>
    <xdr:ext cx="762000" cy="259045"/>
    <xdr:sp macro="" textlink="">
      <xdr:nvSpPr>
        <xdr:cNvPr id="118" name="テキスト ボックス 117">
          <a:extLst>
            <a:ext uri="{FF2B5EF4-FFF2-40B4-BE49-F238E27FC236}">
              <a16:creationId xmlns:a16="http://schemas.microsoft.com/office/drawing/2014/main" id="{00000000-0008-0000-0500-000076000000}"/>
            </a:ext>
          </a:extLst>
        </xdr:cNvPr>
        <xdr:cNvSpPr txBox="1"/>
      </xdr:nvSpPr>
      <xdr:spPr>
        <a:xfrm>
          <a:off x="3924300" y="673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38</xdr:row>
      <xdr:rowOff>13752</xdr:rowOff>
    </xdr:from>
    <xdr:to>
      <xdr:col>18</xdr:col>
      <xdr:colOff>177800</xdr:colOff>
      <xdr:row>38</xdr:row>
      <xdr:rowOff>30622</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bwMode="auto">
        <a:xfrm>
          <a:off x="2908300" y="7481352"/>
          <a:ext cx="698500" cy="168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36</xdr:row>
      <xdr:rowOff>27966</xdr:rowOff>
    </xdr:from>
    <xdr:to>
      <xdr:col>19</xdr:col>
      <xdr:colOff>38100</xdr:colOff>
      <xdr:row>36</xdr:row>
      <xdr:rowOff>129566</xdr:rowOff>
    </xdr:to>
    <xdr:sp macro="" textlink="">
      <xdr:nvSpPr>
        <xdr:cNvPr id="120" name="フローチャート: 判断 119">
          <a:extLst>
            <a:ext uri="{FF2B5EF4-FFF2-40B4-BE49-F238E27FC236}">
              <a16:creationId xmlns:a16="http://schemas.microsoft.com/office/drawing/2014/main" id="{00000000-0008-0000-0500-000078000000}"/>
            </a:ext>
          </a:extLst>
        </xdr:cNvPr>
        <xdr:cNvSpPr/>
      </xdr:nvSpPr>
      <xdr:spPr bwMode="auto">
        <a:xfrm>
          <a:off x="3556000" y="69812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35</xdr:row>
      <xdr:rowOff>139743</xdr:rowOff>
    </xdr:from>
    <xdr:ext cx="762000" cy="259045"/>
    <xdr:sp macro="" textlink="">
      <xdr:nvSpPr>
        <xdr:cNvPr id="121" name="テキスト ボックス 120">
          <a:extLst>
            <a:ext uri="{FF2B5EF4-FFF2-40B4-BE49-F238E27FC236}">
              <a16:creationId xmlns:a16="http://schemas.microsoft.com/office/drawing/2014/main" id="{00000000-0008-0000-0500-000079000000}"/>
            </a:ext>
          </a:extLst>
        </xdr:cNvPr>
        <xdr:cNvSpPr txBox="1"/>
      </xdr:nvSpPr>
      <xdr:spPr>
        <a:xfrm>
          <a:off x="3225800" y="6750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36</xdr:row>
      <xdr:rowOff>64953</xdr:rowOff>
    </xdr:from>
    <xdr:to>
      <xdr:col>15</xdr:col>
      <xdr:colOff>101600</xdr:colOff>
      <xdr:row>36</xdr:row>
      <xdr:rowOff>166553</xdr:rowOff>
    </xdr:to>
    <xdr:sp macro="" textlink="">
      <xdr:nvSpPr>
        <xdr:cNvPr id="122" name="フローチャート: 判断 121">
          <a:extLst>
            <a:ext uri="{FF2B5EF4-FFF2-40B4-BE49-F238E27FC236}">
              <a16:creationId xmlns:a16="http://schemas.microsoft.com/office/drawing/2014/main" id="{00000000-0008-0000-0500-00007A000000}"/>
            </a:ext>
          </a:extLst>
        </xdr:cNvPr>
        <xdr:cNvSpPr/>
      </xdr:nvSpPr>
      <xdr:spPr bwMode="auto">
        <a:xfrm>
          <a:off x="2857500" y="70182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35</xdr:row>
      <xdr:rowOff>176730</xdr:rowOff>
    </xdr:from>
    <xdr:ext cx="762000" cy="259045"/>
    <xdr:sp macro="" textlink="">
      <xdr:nvSpPr>
        <xdr:cNvPr id="123" name="テキスト ボックス 122">
          <a:extLst>
            <a:ext uri="{FF2B5EF4-FFF2-40B4-BE49-F238E27FC236}">
              <a16:creationId xmlns:a16="http://schemas.microsoft.com/office/drawing/2014/main" id="{00000000-0008-0000-0500-00007B000000}"/>
            </a:ext>
          </a:extLst>
        </xdr:cNvPr>
        <xdr:cNvSpPr txBox="1"/>
      </xdr:nvSpPr>
      <xdr:spPr>
        <a:xfrm>
          <a:off x="2527300" y="6787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4" name="テキスト ボックス 123">
          <a:extLst>
            <a:ext uri="{FF2B5EF4-FFF2-40B4-BE49-F238E27FC236}">
              <a16:creationId xmlns:a16="http://schemas.microsoft.com/office/drawing/2014/main" id="{00000000-0008-0000-0500-00007C000000}"/>
            </a:ext>
          </a:extLst>
        </xdr:cNvPr>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5" name="テキスト ボックス 124">
          <a:extLst>
            <a:ext uri="{FF2B5EF4-FFF2-40B4-BE49-F238E27FC236}">
              <a16:creationId xmlns:a16="http://schemas.microsoft.com/office/drawing/2014/main" id="{00000000-0008-0000-0500-00007D000000}"/>
            </a:ext>
          </a:extLst>
        </xdr:cNvPr>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6" name="テキスト ボックス 125">
          <a:extLst>
            <a:ext uri="{FF2B5EF4-FFF2-40B4-BE49-F238E27FC236}">
              <a16:creationId xmlns:a16="http://schemas.microsoft.com/office/drawing/2014/main" id="{00000000-0008-0000-0500-00007E000000}"/>
            </a:ext>
          </a:extLst>
        </xdr:cNvPr>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7" name="テキスト ボックス 126">
          <a:extLst>
            <a:ext uri="{FF2B5EF4-FFF2-40B4-BE49-F238E27FC236}">
              <a16:creationId xmlns:a16="http://schemas.microsoft.com/office/drawing/2014/main" id="{00000000-0008-0000-0500-00007F000000}"/>
            </a:ext>
          </a:extLst>
        </xdr:cNvPr>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28" name="テキスト ボックス 127">
          <a:extLst>
            <a:ext uri="{FF2B5EF4-FFF2-40B4-BE49-F238E27FC236}">
              <a16:creationId xmlns:a16="http://schemas.microsoft.com/office/drawing/2014/main" id="{00000000-0008-0000-0500-000080000000}"/>
            </a:ext>
          </a:extLst>
        </xdr:cNvPr>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37</xdr:row>
      <xdr:rowOff>201610</xdr:rowOff>
    </xdr:from>
    <xdr:to>
      <xdr:col>29</xdr:col>
      <xdr:colOff>177800</xdr:colOff>
      <xdr:row>37</xdr:row>
      <xdr:rowOff>303210</xdr:rowOff>
    </xdr:to>
    <xdr:sp macro="" textlink="">
      <xdr:nvSpPr>
        <xdr:cNvPr id="129" name="楕円 128">
          <a:extLst>
            <a:ext uri="{FF2B5EF4-FFF2-40B4-BE49-F238E27FC236}">
              <a16:creationId xmlns:a16="http://schemas.microsoft.com/office/drawing/2014/main" id="{00000000-0008-0000-0500-000081000000}"/>
            </a:ext>
          </a:extLst>
        </xdr:cNvPr>
        <xdr:cNvSpPr/>
      </xdr:nvSpPr>
      <xdr:spPr bwMode="auto">
        <a:xfrm>
          <a:off x="5600700" y="73263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37</xdr:row>
      <xdr:rowOff>110187</xdr:rowOff>
    </xdr:from>
    <xdr:ext cx="762000" cy="259045"/>
    <xdr:sp macro="" textlink="">
      <xdr:nvSpPr>
        <xdr:cNvPr id="130" name="人口1人当たり決算額の推移該当値テキスト445">
          <a:extLst>
            <a:ext uri="{FF2B5EF4-FFF2-40B4-BE49-F238E27FC236}">
              <a16:creationId xmlns:a16="http://schemas.microsoft.com/office/drawing/2014/main" id="{00000000-0008-0000-0500-000082000000}"/>
            </a:ext>
          </a:extLst>
        </xdr:cNvPr>
        <xdr:cNvSpPr txBox="1"/>
      </xdr:nvSpPr>
      <xdr:spPr>
        <a:xfrm>
          <a:off x="5740400" y="7234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38</xdr:row>
      <xdr:rowOff>6797</xdr:rowOff>
    </xdr:from>
    <xdr:to>
      <xdr:col>26</xdr:col>
      <xdr:colOff>101600</xdr:colOff>
      <xdr:row>38</xdr:row>
      <xdr:rowOff>108397</xdr:rowOff>
    </xdr:to>
    <xdr:sp macro="" textlink="">
      <xdr:nvSpPr>
        <xdr:cNvPr id="131" name="楕円 130">
          <a:extLst>
            <a:ext uri="{FF2B5EF4-FFF2-40B4-BE49-F238E27FC236}">
              <a16:creationId xmlns:a16="http://schemas.microsoft.com/office/drawing/2014/main" id="{00000000-0008-0000-0500-000083000000}"/>
            </a:ext>
          </a:extLst>
        </xdr:cNvPr>
        <xdr:cNvSpPr/>
      </xdr:nvSpPr>
      <xdr:spPr bwMode="auto">
        <a:xfrm>
          <a:off x="4953000" y="74743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38</xdr:row>
      <xdr:rowOff>93174</xdr:rowOff>
    </xdr:from>
    <xdr:ext cx="736600" cy="259045"/>
    <xdr:sp macro="" textlink="">
      <xdr:nvSpPr>
        <xdr:cNvPr id="132" name="テキスト ボックス 131">
          <a:extLst>
            <a:ext uri="{FF2B5EF4-FFF2-40B4-BE49-F238E27FC236}">
              <a16:creationId xmlns:a16="http://schemas.microsoft.com/office/drawing/2014/main" id="{00000000-0008-0000-0500-000084000000}"/>
            </a:ext>
          </a:extLst>
        </xdr:cNvPr>
        <xdr:cNvSpPr txBox="1"/>
      </xdr:nvSpPr>
      <xdr:spPr>
        <a:xfrm>
          <a:off x="4622800" y="75607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38</xdr:row>
      <xdr:rowOff>5334</xdr:rowOff>
    </xdr:from>
    <xdr:to>
      <xdr:col>22</xdr:col>
      <xdr:colOff>165100</xdr:colOff>
      <xdr:row>38</xdr:row>
      <xdr:rowOff>106934</xdr:rowOff>
    </xdr:to>
    <xdr:sp macro="" textlink="">
      <xdr:nvSpPr>
        <xdr:cNvPr id="133" name="楕円 132">
          <a:extLst>
            <a:ext uri="{FF2B5EF4-FFF2-40B4-BE49-F238E27FC236}">
              <a16:creationId xmlns:a16="http://schemas.microsoft.com/office/drawing/2014/main" id="{00000000-0008-0000-0500-000085000000}"/>
            </a:ext>
          </a:extLst>
        </xdr:cNvPr>
        <xdr:cNvSpPr/>
      </xdr:nvSpPr>
      <xdr:spPr bwMode="auto">
        <a:xfrm>
          <a:off x="4254500" y="74729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38</xdr:row>
      <xdr:rowOff>91711</xdr:rowOff>
    </xdr:from>
    <xdr:ext cx="762000" cy="259045"/>
    <xdr:sp macro="" textlink="">
      <xdr:nvSpPr>
        <xdr:cNvPr id="134" name="テキスト ボックス 133">
          <a:extLst>
            <a:ext uri="{FF2B5EF4-FFF2-40B4-BE49-F238E27FC236}">
              <a16:creationId xmlns:a16="http://schemas.microsoft.com/office/drawing/2014/main" id="{00000000-0008-0000-0500-000086000000}"/>
            </a:ext>
          </a:extLst>
        </xdr:cNvPr>
        <xdr:cNvSpPr txBox="1"/>
      </xdr:nvSpPr>
      <xdr:spPr>
        <a:xfrm>
          <a:off x="3924300" y="7559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37</xdr:row>
      <xdr:rowOff>322722</xdr:rowOff>
    </xdr:from>
    <xdr:to>
      <xdr:col>19</xdr:col>
      <xdr:colOff>38100</xdr:colOff>
      <xdr:row>38</xdr:row>
      <xdr:rowOff>81422</xdr:rowOff>
    </xdr:to>
    <xdr:sp macro="" textlink="">
      <xdr:nvSpPr>
        <xdr:cNvPr id="135" name="楕円 134">
          <a:extLst>
            <a:ext uri="{FF2B5EF4-FFF2-40B4-BE49-F238E27FC236}">
              <a16:creationId xmlns:a16="http://schemas.microsoft.com/office/drawing/2014/main" id="{00000000-0008-0000-0500-000087000000}"/>
            </a:ext>
          </a:extLst>
        </xdr:cNvPr>
        <xdr:cNvSpPr/>
      </xdr:nvSpPr>
      <xdr:spPr bwMode="auto">
        <a:xfrm>
          <a:off x="3556000" y="74474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38</xdr:row>
      <xdr:rowOff>66199</xdr:rowOff>
    </xdr:from>
    <xdr:ext cx="762000" cy="259045"/>
    <xdr:sp macro="" textlink="">
      <xdr:nvSpPr>
        <xdr:cNvPr id="136" name="テキスト ボックス 135">
          <a:extLst>
            <a:ext uri="{FF2B5EF4-FFF2-40B4-BE49-F238E27FC236}">
              <a16:creationId xmlns:a16="http://schemas.microsoft.com/office/drawing/2014/main" id="{00000000-0008-0000-0500-000088000000}"/>
            </a:ext>
          </a:extLst>
        </xdr:cNvPr>
        <xdr:cNvSpPr txBox="1"/>
      </xdr:nvSpPr>
      <xdr:spPr>
        <a:xfrm>
          <a:off x="3225800" y="7533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305852</xdr:rowOff>
    </xdr:from>
    <xdr:to>
      <xdr:col>15</xdr:col>
      <xdr:colOff>101600</xdr:colOff>
      <xdr:row>38</xdr:row>
      <xdr:rowOff>64552</xdr:rowOff>
    </xdr:to>
    <xdr:sp macro="" textlink="">
      <xdr:nvSpPr>
        <xdr:cNvPr id="137" name="楕円 136">
          <a:extLst>
            <a:ext uri="{FF2B5EF4-FFF2-40B4-BE49-F238E27FC236}">
              <a16:creationId xmlns:a16="http://schemas.microsoft.com/office/drawing/2014/main" id="{00000000-0008-0000-0500-000089000000}"/>
            </a:ext>
          </a:extLst>
        </xdr:cNvPr>
        <xdr:cNvSpPr/>
      </xdr:nvSpPr>
      <xdr:spPr bwMode="auto">
        <a:xfrm>
          <a:off x="2857500" y="74305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38</xdr:row>
      <xdr:rowOff>49329</xdr:rowOff>
    </xdr:from>
    <xdr:ext cx="762000" cy="259045"/>
    <xdr:sp macro="" textlink="">
      <xdr:nvSpPr>
        <xdr:cNvPr id="138" name="テキスト ボックス 137">
          <a:extLst>
            <a:ext uri="{FF2B5EF4-FFF2-40B4-BE49-F238E27FC236}">
              <a16:creationId xmlns:a16="http://schemas.microsoft.com/office/drawing/2014/main" id="{00000000-0008-0000-0500-00008A000000}"/>
            </a:ext>
          </a:extLst>
        </xdr:cNvPr>
        <xdr:cNvSpPr txBox="1"/>
      </xdr:nvSpPr>
      <xdr:spPr>
        <a:xfrm>
          <a:off x="2527300" y="7516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3"/>
  <sheetViews>
    <sheetView showGridLines="0" tabSelected="1" zoomScaleNormal="100" zoomScaleSheetLayoutView="100" workbookViewId="0"/>
  </sheetViews>
  <sheetFormatPr defaultColWidth="0" defaultRowHeight="13.5" customHeight="1" zeroHeight="1" x14ac:dyDescent="0.2"/>
  <cols>
    <col min="1" max="36" width="2.453125" style="43" customWidth="1"/>
    <col min="37" max="44" width="17" style="43" customWidth="1"/>
    <col min="45" max="45" width="6.08984375" style="50" customWidth="1"/>
    <col min="46" max="46" width="3" style="48" customWidth="1"/>
    <col min="47" max="47" width="19.08984375" style="43" hidden="1" customWidth="1"/>
    <col min="48" max="52" width="12.6328125" style="43" hidden="1" customWidth="1"/>
    <col min="53" max="16384" width="8.6328125" style="43" hidden="1"/>
  </cols>
  <sheetData>
    <row r="1" spans="1:46" ht="13" x14ac:dyDescent="0.2">
      <c r="AS1" s="44"/>
      <c r="AT1" s="44"/>
    </row>
    <row r="2" spans="1:46" ht="13" x14ac:dyDescent="0.2">
      <c r="AS2" s="44"/>
      <c r="AT2" s="44"/>
    </row>
    <row r="3" spans="1:46" ht="13" x14ac:dyDescent="0.2">
      <c r="AS3" s="44"/>
      <c r="AT3" s="44"/>
    </row>
    <row r="4" spans="1:46" ht="13" x14ac:dyDescent="0.2">
      <c r="AS4" s="44"/>
      <c r="AT4" s="44"/>
    </row>
    <row r="5" spans="1:46" ht="16.5" x14ac:dyDescent="0.2">
      <c r="A5" s="45" t="s">
        <v>41</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7"/>
    </row>
    <row r="6" spans="1:46" ht="13" x14ac:dyDescent="0.2">
      <c r="A6" s="48"/>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9" t="s">
        <v>42</v>
      </c>
      <c r="AL6" s="49"/>
      <c r="AM6" s="49"/>
      <c r="AN6" s="49"/>
      <c r="AO6" s="44"/>
      <c r="AP6" s="44"/>
      <c r="AQ6" s="44"/>
      <c r="AR6" s="44"/>
    </row>
    <row r="7" spans="1:46" ht="13.5" customHeight="1" x14ac:dyDescent="0.2">
      <c r="A7" s="48"/>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51"/>
      <c r="AL7" s="52"/>
      <c r="AM7" s="52"/>
      <c r="AN7" s="53"/>
      <c r="AO7" s="142" t="s">
        <v>43</v>
      </c>
      <c r="AP7" s="54"/>
      <c r="AQ7" s="55" t="s">
        <v>44</v>
      </c>
      <c r="AR7" s="56"/>
    </row>
    <row r="8" spans="1:46" ht="13" x14ac:dyDescent="0.2">
      <c r="A8" s="48"/>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57"/>
      <c r="AL8" s="58"/>
      <c r="AM8" s="58"/>
      <c r="AN8" s="59"/>
      <c r="AO8" s="143"/>
      <c r="AP8" s="60" t="s">
        <v>45</v>
      </c>
      <c r="AQ8" s="61" t="s">
        <v>46</v>
      </c>
      <c r="AR8" s="62" t="s">
        <v>47</v>
      </c>
    </row>
    <row r="9" spans="1:46" ht="13" x14ac:dyDescent="0.2">
      <c r="A9" s="48"/>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154" t="s">
        <v>48</v>
      </c>
      <c r="AL9" s="155"/>
      <c r="AM9" s="155"/>
      <c r="AN9" s="156"/>
      <c r="AO9" s="63">
        <v>8428895</v>
      </c>
      <c r="AP9" s="63">
        <v>74182</v>
      </c>
      <c r="AQ9" s="64">
        <v>66247</v>
      </c>
      <c r="AR9" s="65">
        <v>12</v>
      </c>
    </row>
    <row r="10" spans="1:46" ht="13.5" customHeight="1" x14ac:dyDescent="0.2">
      <c r="A10" s="48"/>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154" t="s">
        <v>49</v>
      </c>
      <c r="AL10" s="155"/>
      <c r="AM10" s="155"/>
      <c r="AN10" s="156"/>
      <c r="AO10" s="66">
        <v>232547</v>
      </c>
      <c r="AP10" s="66">
        <v>2047</v>
      </c>
      <c r="AQ10" s="67">
        <v>4001</v>
      </c>
      <c r="AR10" s="68">
        <v>-48.8</v>
      </c>
    </row>
    <row r="11" spans="1:46" ht="13.5" customHeight="1" x14ac:dyDescent="0.2">
      <c r="A11" s="48"/>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154" t="s">
        <v>50</v>
      </c>
      <c r="AL11" s="155"/>
      <c r="AM11" s="155"/>
      <c r="AN11" s="156"/>
      <c r="AO11" s="66">
        <v>20894</v>
      </c>
      <c r="AP11" s="66">
        <v>184</v>
      </c>
      <c r="AQ11" s="67">
        <v>2117</v>
      </c>
      <c r="AR11" s="68">
        <v>-91.3</v>
      </c>
    </row>
    <row r="12" spans="1:46" ht="13.5" customHeight="1" x14ac:dyDescent="0.2">
      <c r="A12" s="48"/>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154" t="s">
        <v>51</v>
      </c>
      <c r="AL12" s="155"/>
      <c r="AM12" s="155"/>
      <c r="AN12" s="156"/>
      <c r="AO12" s="66">
        <v>62294</v>
      </c>
      <c r="AP12" s="66">
        <v>548</v>
      </c>
      <c r="AQ12" s="67">
        <v>23</v>
      </c>
      <c r="AR12" s="68">
        <v>2282.6</v>
      </c>
    </row>
    <row r="13" spans="1:46" ht="13.5" customHeight="1" x14ac:dyDescent="0.2">
      <c r="A13" s="48"/>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154" t="s">
        <v>52</v>
      </c>
      <c r="AL13" s="155"/>
      <c r="AM13" s="155"/>
      <c r="AN13" s="156"/>
      <c r="AO13" s="66">
        <v>119902</v>
      </c>
      <c r="AP13" s="66">
        <v>1055</v>
      </c>
      <c r="AQ13" s="67">
        <v>2449</v>
      </c>
      <c r="AR13" s="68">
        <v>-56.9</v>
      </c>
    </row>
    <row r="14" spans="1:46" ht="13.5" customHeight="1" x14ac:dyDescent="0.2">
      <c r="A14" s="48"/>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154" t="s">
        <v>53</v>
      </c>
      <c r="AL14" s="155"/>
      <c r="AM14" s="155"/>
      <c r="AN14" s="156"/>
      <c r="AO14" s="66">
        <v>265642</v>
      </c>
      <c r="AP14" s="66">
        <v>2338</v>
      </c>
      <c r="AQ14" s="67">
        <v>1636</v>
      </c>
      <c r="AR14" s="68">
        <v>42.9</v>
      </c>
    </row>
    <row r="15" spans="1:46" ht="13.5" customHeight="1" x14ac:dyDescent="0.2">
      <c r="A15" s="48"/>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157" t="s">
        <v>54</v>
      </c>
      <c r="AL15" s="158"/>
      <c r="AM15" s="158"/>
      <c r="AN15" s="159"/>
      <c r="AO15" s="66">
        <v>-169891</v>
      </c>
      <c r="AP15" s="66">
        <v>-1495</v>
      </c>
      <c r="AQ15" s="67">
        <v>-3889</v>
      </c>
      <c r="AR15" s="68">
        <v>-61.6</v>
      </c>
    </row>
    <row r="16" spans="1:46" ht="13" x14ac:dyDescent="0.2">
      <c r="A16" s="48"/>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157" t="s">
        <v>39</v>
      </c>
      <c r="AL16" s="158"/>
      <c r="AM16" s="158"/>
      <c r="AN16" s="159"/>
      <c r="AO16" s="66">
        <v>8960283</v>
      </c>
      <c r="AP16" s="66">
        <v>78858</v>
      </c>
      <c r="AQ16" s="67">
        <v>72585</v>
      </c>
      <c r="AR16" s="68">
        <v>8.6</v>
      </c>
    </row>
    <row r="17" spans="1:46" ht="13" x14ac:dyDescent="0.2">
      <c r="A17" s="48"/>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69"/>
    </row>
    <row r="18" spans="1:46" ht="13" x14ac:dyDescent="0.2">
      <c r="A18" s="48"/>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70"/>
      <c r="AR18" s="70"/>
    </row>
    <row r="19" spans="1:46" ht="13" x14ac:dyDescent="0.2">
      <c r="A19" s="48"/>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t="s">
        <v>55</v>
      </c>
      <c r="AL19" s="44"/>
      <c r="AM19" s="44"/>
      <c r="AN19" s="44"/>
      <c r="AO19" s="44"/>
      <c r="AP19" s="44"/>
      <c r="AQ19" s="44"/>
      <c r="AR19" s="44"/>
    </row>
    <row r="20" spans="1:46" ht="13" x14ac:dyDescent="0.2">
      <c r="A20" s="48"/>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1"/>
      <c r="AL20" s="72"/>
      <c r="AM20" s="72"/>
      <c r="AN20" s="73"/>
      <c r="AO20" s="74" t="s">
        <v>56</v>
      </c>
      <c r="AP20" s="75" t="s">
        <v>57</v>
      </c>
      <c r="AQ20" s="76" t="s">
        <v>58</v>
      </c>
      <c r="AR20" s="77"/>
    </row>
    <row r="21" spans="1:46" s="83" customFormat="1" ht="13" x14ac:dyDescent="0.2">
      <c r="A21" s="78"/>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160" t="s">
        <v>59</v>
      </c>
      <c r="AL21" s="161"/>
      <c r="AM21" s="161"/>
      <c r="AN21" s="162"/>
      <c r="AO21" s="79">
        <v>7.88</v>
      </c>
      <c r="AP21" s="80">
        <v>6.82</v>
      </c>
      <c r="AQ21" s="81">
        <v>1.06</v>
      </c>
      <c r="AR21" s="49"/>
      <c r="AS21" s="82"/>
      <c r="AT21" s="78"/>
    </row>
    <row r="22" spans="1:46" s="83" customFormat="1" ht="13" x14ac:dyDescent="0.2">
      <c r="A22" s="78"/>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160" t="s">
        <v>60</v>
      </c>
      <c r="AL22" s="161"/>
      <c r="AM22" s="161"/>
      <c r="AN22" s="162"/>
      <c r="AO22" s="84">
        <v>100.9</v>
      </c>
      <c r="AP22" s="85">
        <v>99.4</v>
      </c>
      <c r="AQ22" s="86">
        <v>1.5</v>
      </c>
      <c r="AR22" s="70"/>
      <c r="AS22" s="82"/>
      <c r="AT22" s="78"/>
    </row>
    <row r="23" spans="1:46" s="83" customFormat="1" ht="13" x14ac:dyDescent="0.2">
      <c r="A23" s="7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70"/>
      <c r="AQ23" s="70"/>
      <c r="AR23" s="70"/>
      <c r="AS23" s="82"/>
      <c r="AT23" s="78"/>
    </row>
    <row r="24" spans="1:46" s="83" customFormat="1" ht="13" x14ac:dyDescent="0.2">
      <c r="A24" s="78"/>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70"/>
      <c r="AQ24" s="70"/>
      <c r="AR24" s="70"/>
      <c r="AS24" s="82"/>
      <c r="AT24" s="78"/>
    </row>
    <row r="25" spans="1:46" s="83" customFormat="1" ht="13" x14ac:dyDescent="0.2">
      <c r="A25" s="87"/>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9"/>
      <c r="AQ25" s="89"/>
      <c r="AR25" s="89"/>
      <c r="AS25" s="90"/>
      <c r="AT25" s="78"/>
    </row>
    <row r="26" spans="1:46" s="83" customFormat="1" ht="13" x14ac:dyDescent="0.2">
      <c r="A26" s="153" t="s">
        <v>61</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49"/>
    </row>
    <row r="27" spans="1:46" ht="13" x14ac:dyDescent="0.2">
      <c r="A27" s="91"/>
      <c r="AO27" s="44"/>
      <c r="AP27" s="44"/>
      <c r="AQ27" s="44"/>
      <c r="AR27" s="44"/>
      <c r="AS27" s="44"/>
      <c r="AT27" s="44"/>
    </row>
    <row r="28" spans="1:46" ht="16.5" x14ac:dyDescent="0.2">
      <c r="A28" s="45" t="s">
        <v>62</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92"/>
    </row>
    <row r="29" spans="1:46" ht="13" x14ac:dyDescent="0.2">
      <c r="A29" s="48"/>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9" t="s">
        <v>63</v>
      </c>
      <c r="AL29" s="49"/>
      <c r="AM29" s="49"/>
      <c r="AN29" s="49"/>
      <c r="AO29" s="44"/>
      <c r="AP29" s="44"/>
      <c r="AQ29" s="44"/>
      <c r="AR29" s="44"/>
      <c r="AS29" s="93"/>
    </row>
    <row r="30" spans="1:46" ht="13.5" customHeight="1" x14ac:dyDescent="0.2">
      <c r="A30" s="48"/>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51"/>
      <c r="AL30" s="52"/>
      <c r="AM30" s="52"/>
      <c r="AN30" s="53"/>
      <c r="AO30" s="142" t="s">
        <v>43</v>
      </c>
      <c r="AP30" s="54"/>
      <c r="AQ30" s="55" t="s">
        <v>44</v>
      </c>
      <c r="AR30" s="56"/>
    </row>
    <row r="31" spans="1:46" ht="13" x14ac:dyDescent="0.2">
      <c r="A31" s="48"/>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57"/>
      <c r="AL31" s="58"/>
      <c r="AM31" s="58"/>
      <c r="AN31" s="59"/>
      <c r="AO31" s="143"/>
      <c r="AP31" s="60" t="s">
        <v>45</v>
      </c>
      <c r="AQ31" s="61" t="s">
        <v>46</v>
      </c>
      <c r="AR31" s="62" t="s">
        <v>47</v>
      </c>
    </row>
    <row r="32" spans="1:46" ht="27" customHeight="1" x14ac:dyDescent="0.2">
      <c r="A32" s="48"/>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144" t="s">
        <v>64</v>
      </c>
      <c r="AL32" s="145"/>
      <c r="AM32" s="145"/>
      <c r="AN32" s="146"/>
      <c r="AO32" s="94">
        <v>2054863</v>
      </c>
      <c r="AP32" s="94">
        <v>18085</v>
      </c>
      <c r="AQ32" s="95">
        <v>38122</v>
      </c>
      <c r="AR32" s="96">
        <v>-52.6</v>
      </c>
    </row>
    <row r="33" spans="1:46" ht="13.5" customHeight="1" x14ac:dyDescent="0.2">
      <c r="A33" s="48"/>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144" t="s">
        <v>65</v>
      </c>
      <c r="AL33" s="145"/>
      <c r="AM33" s="145"/>
      <c r="AN33" s="146"/>
      <c r="AO33" s="94" t="s">
        <v>66</v>
      </c>
      <c r="AP33" s="94" t="s">
        <v>66</v>
      </c>
      <c r="AQ33" s="95" t="s">
        <v>66</v>
      </c>
      <c r="AR33" s="96" t="s">
        <v>66</v>
      </c>
    </row>
    <row r="34" spans="1:46" ht="27" customHeight="1" x14ac:dyDescent="0.2">
      <c r="A34" s="48"/>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144" t="s">
        <v>67</v>
      </c>
      <c r="AL34" s="145"/>
      <c r="AM34" s="145"/>
      <c r="AN34" s="146"/>
      <c r="AO34" s="94" t="s">
        <v>66</v>
      </c>
      <c r="AP34" s="94" t="s">
        <v>66</v>
      </c>
      <c r="AQ34" s="95">
        <v>19</v>
      </c>
      <c r="AR34" s="96" t="s">
        <v>66</v>
      </c>
    </row>
    <row r="35" spans="1:46" ht="27" customHeight="1" x14ac:dyDescent="0.2">
      <c r="A35" s="48"/>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144" t="s">
        <v>68</v>
      </c>
      <c r="AL35" s="145"/>
      <c r="AM35" s="145"/>
      <c r="AN35" s="146"/>
      <c r="AO35" s="94">
        <v>1202900</v>
      </c>
      <c r="AP35" s="94">
        <v>10587</v>
      </c>
      <c r="AQ35" s="95">
        <v>11292</v>
      </c>
      <c r="AR35" s="96">
        <v>-6.2</v>
      </c>
    </row>
    <row r="36" spans="1:46" ht="27" customHeight="1" x14ac:dyDescent="0.2">
      <c r="A36" s="48"/>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144" t="s">
        <v>69</v>
      </c>
      <c r="AL36" s="145"/>
      <c r="AM36" s="145"/>
      <c r="AN36" s="146"/>
      <c r="AO36" s="94">
        <v>256880</v>
      </c>
      <c r="AP36" s="94">
        <v>2261</v>
      </c>
      <c r="AQ36" s="95">
        <v>1617</v>
      </c>
      <c r="AR36" s="96">
        <v>39.799999999999997</v>
      </c>
    </row>
    <row r="37" spans="1:46" ht="13.5" customHeight="1" x14ac:dyDescent="0.2">
      <c r="A37" s="48"/>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144" t="s">
        <v>70</v>
      </c>
      <c r="AL37" s="145"/>
      <c r="AM37" s="145"/>
      <c r="AN37" s="146"/>
      <c r="AO37" s="94">
        <v>3462</v>
      </c>
      <c r="AP37" s="94">
        <v>30</v>
      </c>
      <c r="AQ37" s="95">
        <v>410</v>
      </c>
      <c r="AR37" s="96">
        <v>-92.7</v>
      </c>
    </row>
    <row r="38" spans="1:46" ht="27" customHeight="1" x14ac:dyDescent="0.2">
      <c r="A38" s="48"/>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147" t="s">
        <v>71</v>
      </c>
      <c r="AL38" s="148"/>
      <c r="AM38" s="148"/>
      <c r="AN38" s="149"/>
      <c r="AO38" s="97" t="s">
        <v>66</v>
      </c>
      <c r="AP38" s="97" t="s">
        <v>66</v>
      </c>
      <c r="AQ38" s="98">
        <v>1</v>
      </c>
      <c r="AR38" s="86" t="s">
        <v>66</v>
      </c>
      <c r="AS38" s="93"/>
    </row>
    <row r="39" spans="1:46" ht="13" x14ac:dyDescent="0.2">
      <c r="A39" s="48"/>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147" t="s">
        <v>72</v>
      </c>
      <c r="AL39" s="148"/>
      <c r="AM39" s="148"/>
      <c r="AN39" s="149"/>
      <c r="AO39" s="94">
        <v>-1395994</v>
      </c>
      <c r="AP39" s="94">
        <v>-12286</v>
      </c>
      <c r="AQ39" s="95">
        <v>-6908</v>
      </c>
      <c r="AR39" s="96">
        <v>77.900000000000006</v>
      </c>
      <c r="AS39" s="93"/>
    </row>
    <row r="40" spans="1:46" ht="27" customHeight="1" x14ac:dyDescent="0.2">
      <c r="A40" s="48"/>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144" t="s">
        <v>73</v>
      </c>
      <c r="AL40" s="145"/>
      <c r="AM40" s="145"/>
      <c r="AN40" s="146"/>
      <c r="AO40" s="94">
        <v>-1865634</v>
      </c>
      <c r="AP40" s="94">
        <v>-16419</v>
      </c>
      <c r="AQ40" s="95">
        <v>-33487</v>
      </c>
      <c r="AR40" s="96">
        <v>-51</v>
      </c>
      <c r="AS40" s="93"/>
    </row>
    <row r="41" spans="1:46" ht="13" x14ac:dyDescent="0.2">
      <c r="A41" s="48"/>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150" t="s">
        <v>40</v>
      </c>
      <c r="AL41" s="151"/>
      <c r="AM41" s="151"/>
      <c r="AN41" s="152"/>
      <c r="AO41" s="94">
        <v>256477</v>
      </c>
      <c r="AP41" s="94">
        <v>2257</v>
      </c>
      <c r="AQ41" s="95">
        <v>11065</v>
      </c>
      <c r="AR41" s="96">
        <v>-79.599999999999994</v>
      </c>
      <c r="AS41" s="93"/>
    </row>
    <row r="42" spans="1:46" ht="13" x14ac:dyDescent="0.2">
      <c r="A42" s="48"/>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99" t="s">
        <v>74</v>
      </c>
      <c r="AL42" s="44"/>
      <c r="AM42" s="44"/>
      <c r="AN42" s="44"/>
      <c r="AO42" s="44"/>
      <c r="AP42" s="44"/>
      <c r="AQ42" s="70"/>
      <c r="AR42" s="70"/>
      <c r="AS42" s="93"/>
    </row>
    <row r="43" spans="1:46" ht="13" x14ac:dyDescent="0.2">
      <c r="A43" s="48"/>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100"/>
      <c r="AQ43" s="70"/>
      <c r="AR43" s="44"/>
      <c r="AS43" s="93"/>
    </row>
    <row r="44" spans="1:46" ht="13" x14ac:dyDescent="0.2">
      <c r="A44" s="48"/>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70"/>
      <c r="AR44" s="44"/>
    </row>
    <row r="45" spans="1:46" ht="13"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101"/>
      <c r="AR45" s="46"/>
      <c r="AS45" s="46"/>
      <c r="AT45" s="44"/>
    </row>
    <row r="46" spans="1:46" ht="13" x14ac:dyDescent="0.2">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44"/>
    </row>
    <row r="47" spans="1:46" ht="17.25" customHeight="1" x14ac:dyDescent="0.2">
      <c r="A47" s="103" t="s">
        <v>75</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row>
    <row r="48" spans="1:46" ht="13" x14ac:dyDescent="0.2">
      <c r="A48" s="48"/>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104" t="s">
        <v>76</v>
      </c>
      <c r="AL48" s="104"/>
      <c r="AM48" s="104"/>
      <c r="AN48" s="104"/>
      <c r="AO48" s="104"/>
      <c r="AP48" s="104"/>
      <c r="AQ48" s="105"/>
      <c r="AR48" s="104"/>
    </row>
    <row r="49" spans="1:44" ht="13.5" customHeight="1" x14ac:dyDescent="0.2">
      <c r="A49" s="48"/>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106"/>
      <c r="AL49" s="107"/>
      <c r="AM49" s="137" t="s">
        <v>43</v>
      </c>
      <c r="AN49" s="139" t="s">
        <v>77</v>
      </c>
      <c r="AO49" s="140"/>
      <c r="AP49" s="140"/>
      <c r="AQ49" s="140"/>
      <c r="AR49" s="141"/>
    </row>
    <row r="50" spans="1:44" ht="13" x14ac:dyDescent="0.2">
      <c r="A50" s="48"/>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108"/>
      <c r="AL50" s="109"/>
      <c r="AM50" s="138"/>
      <c r="AN50" s="110" t="s">
        <v>78</v>
      </c>
      <c r="AO50" s="111" t="s">
        <v>79</v>
      </c>
      <c r="AP50" s="112" t="s">
        <v>80</v>
      </c>
      <c r="AQ50" s="113" t="s">
        <v>81</v>
      </c>
      <c r="AR50" s="114" t="s">
        <v>82</v>
      </c>
    </row>
    <row r="51" spans="1:44" ht="13" x14ac:dyDescent="0.2">
      <c r="A51" s="48"/>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106" t="s">
        <v>83</v>
      </c>
      <c r="AL51" s="107"/>
      <c r="AM51" s="115">
        <v>6086994</v>
      </c>
      <c r="AN51" s="116">
        <v>52951</v>
      </c>
      <c r="AO51" s="117">
        <v>-10.199999999999999</v>
      </c>
      <c r="AP51" s="118">
        <v>46402</v>
      </c>
      <c r="AQ51" s="119">
        <v>-11.3</v>
      </c>
      <c r="AR51" s="120">
        <v>1.1000000000000001</v>
      </c>
    </row>
    <row r="52" spans="1:44" ht="13" x14ac:dyDescent="0.2">
      <c r="A52" s="48"/>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121"/>
      <c r="AL52" s="122" t="s">
        <v>84</v>
      </c>
      <c r="AM52" s="123">
        <v>3003409</v>
      </c>
      <c r="AN52" s="124">
        <v>26127</v>
      </c>
      <c r="AO52" s="125">
        <v>-7.4</v>
      </c>
      <c r="AP52" s="126">
        <v>26897</v>
      </c>
      <c r="AQ52" s="127">
        <v>-6.3</v>
      </c>
      <c r="AR52" s="128">
        <v>-1.1000000000000001</v>
      </c>
    </row>
    <row r="53" spans="1:44" ht="13" x14ac:dyDescent="0.2">
      <c r="A53" s="48"/>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106" t="s">
        <v>85</v>
      </c>
      <c r="AL53" s="107"/>
      <c r="AM53" s="115">
        <v>7252887</v>
      </c>
      <c r="AN53" s="116">
        <v>63037</v>
      </c>
      <c r="AO53" s="117">
        <v>19</v>
      </c>
      <c r="AP53" s="118">
        <v>66343</v>
      </c>
      <c r="AQ53" s="119">
        <v>43</v>
      </c>
      <c r="AR53" s="120">
        <v>-24</v>
      </c>
    </row>
    <row r="54" spans="1:44" ht="13" x14ac:dyDescent="0.2">
      <c r="A54" s="48"/>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121"/>
      <c r="AL54" s="122" t="s">
        <v>84</v>
      </c>
      <c r="AM54" s="123">
        <v>3854672</v>
      </c>
      <c r="AN54" s="124">
        <v>33502</v>
      </c>
      <c r="AO54" s="125">
        <v>28.2</v>
      </c>
      <c r="AP54" s="126">
        <v>34529</v>
      </c>
      <c r="AQ54" s="127">
        <v>28.4</v>
      </c>
      <c r="AR54" s="128">
        <v>-0.2</v>
      </c>
    </row>
    <row r="55" spans="1:44" ht="13" x14ac:dyDescent="0.2">
      <c r="A55" s="48"/>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106" t="s">
        <v>86</v>
      </c>
      <c r="AL55" s="107"/>
      <c r="AM55" s="115">
        <v>5738563</v>
      </c>
      <c r="AN55" s="116">
        <v>50043</v>
      </c>
      <c r="AO55" s="117">
        <v>-20.6</v>
      </c>
      <c r="AP55" s="118">
        <v>56416</v>
      </c>
      <c r="AQ55" s="119">
        <v>-15</v>
      </c>
      <c r="AR55" s="120">
        <v>-5.6</v>
      </c>
    </row>
    <row r="56" spans="1:44" ht="13" x14ac:dyDescent="0.2">
      <c r="A56" s="48"/>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121"/>
      <c r="AL56" s="122" t="s">
        <v>84</v>
      </c>
      <c r="AM56" s="123">
        <v>2760275</v>
      </c>
      <c r="AN56" s="124">
        <v>24071</v>
      </c>
      <c r="AO56" s="125">
        <v>-28.2</v>
      </c>
      <c r="AP56" s="126">
        <v>32623</v>
      </c>
      <c r="AQ56" s="127">
        <v>-5.5</v>
      </c>
      <c r="AR56" s="128">
        <v>-22.7</v>
      </c>
    </row>
    <row r="57" spans="1:44" ht="13" x14ac:dyDescent="0.2">
      <c r="A57" s="48"/>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106" t="s">
        <v>87</v>
      </c>
      <c r="AL57" s="107"/>
      <c r="AM57" s="115">
        <v>6464810</v>
      </c>
      <c r="AN57" s="116">
        <v>56656</v>
      </c>
      <c r="AO57" s="117">
        <v>13.2</v>
      </c>
      <c r="AP57" s="118">
        <v>49217</v>
      </c>
      <c r="AQ57" s="119">
        <v>-12.8</v>
      </c>
      <c r="AR57" s="120">
        <v>26</v>
      </c>
    </row>
    <row r="58" spans="1:44" ht="13" x14ac:dyDescent="0.2">
      <c r="A58" s="48"/>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121"/>
      <c r="AL58" s="122" t="s">
        <v>84</v>
      </c>
      <c r="AM58" s="123">
        <v>2569458</v>
      </c>
      <c r="AN58" s="124">
        <v>22518</v>
      </c>
      <c r="AO58" s="125">
        <v>-6.5</v>
      </c>
      <c r="AP58" s="126">
        <v>27232</v>
      </c>
      <c r="AQ58" s="127">
        <v>-16.5</v>
      </c>
      <c r="AR58" s="128">
        <v>10</v>
      </c>
    </row>
    <row r="59" spans="1:44" ht="13" x14ac:dyDescent="0.2">
      <c r="A59" s="48"/>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106" t="s">
        <v>88</v>
      </c>
      <c r="AL59" s="107"/>
      <c r="AM59" s="115">
        <v>9965341</v>
      </c>
      <c r="AN59" s="116">
        <v>87704</v>
      </c>
      <c r="AO59" s="117">
        <v>54.8</v>
      </c>
      <c r="AP59" s="118">
        <v>49211</v>
      </c>
      <c r="AQ59" s="119">
        <v>0</v>
      </c>
      <c r="AR59" s="120">
        <v>54.8</v>
      </c>
    </row>
    <row r="60" spans="1:44" ht="13" x14ac:dyDescent="0.2">
      <c r="A60" s="48"/>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121"/>
      <c r="AL60" s="122" t="s">
        <v>84</v>
      </c>
      <c r="AM60" s="123">
        <v>4187762</v>
      </c>
      <c r="AN60" s="124">
        <v>36856</v>
      </c>
      <c r="AO60" s="125">
        <v>63.7</v>
      </c>
      <c r="AP60" s="126">
        <v>28367</v>
      </c>
      <c r="AQ60" s="127">
        <v>4.2</v>
      </c>
      <c r="AR60" s="128">
        <v>59.5</v>
      </c>
    </row>
    <row r="61" spans="1:44" ht="13" x14ac:dyDescent="0.2">
      <c r="A61" s="48"/>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106" t="s">
        <v>89</v>
      </c>
      <c r="AL61" s="129"/>
      <c r="AM61" s="130">
        <v>7101719</v>
      </c>
      <c r="AN61" s="131">
        <v>62078</v>
      </c>
      <c r="AO61" s="132">
        <v>11.2</v>
      </c>
      <c r="AP61" s="133">
        <v>53518</v>
      </c>
      <c r="AQ61" s="134">
        <v>0.8</v>
      </c>
      <c r="AR61" s="120">
        <v>10.4</v>
      </c>
    </row>
    <row r="62" spans="1:44" ht="13" x14ac:dyDescent="0.2">
      <c r="A62" s="48"/>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121"/>
      <c r="AL62" s="122" t="s">
        <v>84</v>
      </c>
      <c r="AM62" s="123">
        <v>3275115</v>
      </c>
      <c r="AN62" s="124">
        <v>28615</v>
      </c>
      <c r="AO62" s="125">
        <v>10</v>
      </c>
      <c r="AP62" s="126">
        <v>29930</v>
      </c>
      <c r="AQ62" s="127">
        <v>0.9</v>
      </c>
      <c r="AR62" s="128">
        <v>9.1</v>
      </c>
    </row>
    <row r="63" spans="1:44" ht="13" x14ac:dyDescent="0.2">
      <c r="A63" s="48"/>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row>
    <row r="64" spans="1:44" ht="13" x14ac:dyDescent="0.2">
      <c r="A64" s="48"/>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row>
    <row r="65" spans="1:46" ht="13" x14ac:dyDescent="0.2">
      <c r="A65" s="48"/>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row>
    <row r="66" spans="1:46" ht="13" x14ac:dyDescent="0.2">
      <c r="A66" s="135"/>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36"/>
    </row>
    <row r="67" spans="1:46" ht="13.5" hidden="1" customHeight="1" x14ac:dyDescent="0.2">
      <c r="AK67" s="44"/>
      <c r="AL67" s="44"/>
      <c r="AM67" s="44"/>
      <c r="AN67" s="44"/>
      <c r="AO67" s="44"/>
      <c r="AP67" s="44"/>
      <c r="AQ67" s="44"/>
      <c r="AR67" s="44"/>
      <c r="AS67" s="44"/>
      <c r="AT67" s="44"/>
    </row>
    <row r="68" spans="1:46" ht="13.5" hidden="1" customHeight="1" x14ac:dyDescent="0.2">
      <c r="AK68" s="44"/>
      <c r="AL68" s="44"/>
      <c r="AM68" s="44"/>
      <c r="AN68" s="44"/>
      <c r="AO68" s="44"/>
      <c r="AP68" s="44"/>
      <c r="AQ68" s="44"/>
      <c r="AR68" s="44"/>
    </row>
    <row r="69" spans="1:46" ht="13.5" hidden="1" customHeight="1" x14ac:dyDescent="0.2">
      <c r="AK69" s="44"/>
      <c r="AL69" s="44"/>
      <c r="AM69" s="44"/>
      <c r="AN69" s="44"/>
      <c r="AO69" s="44"/>
      <c r="AP69" s="44"/>
      <c r="AQ69" s="44"/>
      <c r="AR69" s="44"/>
    </row>
    <row r="70" spans="1:46" ht="13" hidden="1" x14ac:dyDescent="0.2">
      <c r="AK70" s="44"/>
      <c r="AL70" s="44"/>
      <c r="AM70" s="44"/>
      <c r="AN70" s="44"/>
      <c r="AO70" s="44"/>
      <c r="AP70" s="44"/>
      <c r="AQ70" s="44"/>
      <c r="AR70" s="44"/>
    </row>
    <row r="71" spans="1:46" ht="13" hidden="1" x14ac:dyDescent="0.2">
      <c r="AK71" s="44"/>
      <c r="AL71" s="44"/>
      <c r="AM71" s="44"/>
      <c r="AN71" s="44"/>
      <c r="AO71" s="44"/>
      <c r="AP71" s="44"/>
      <c r="AQ71" s="44"/>
      <c r="AR71" s="44"/>
    </row>
    <row r="72" spans="1:46" ht="13" hidden="1" x14ac:dyDescent="0.2">
      <c r="AK72" s="44"/>
      <c r="AL72" s="44"/>
      <c r="AM72" s="44"/>
      <c r="AN72" s="44"/>
      <c r="AO72" s="44"/>
      <c r="AP72" s="44"/>
      <c r="AQ72" s="44"/>
      <c r="AR72" s="44"/>
    </row>
    <row r="73" spans="1:46" ht="13" hidden="1" x14ac:dyDescent="0.2">
      <c r="AK73" s="44"/>
      <c r="AL73" s="44"/>
      <c r="AM73" s="44"/>
      <c r="AN73" s="44"/>
      <c r="AO73" s="44"/>
      <c r="AP73" s="44"/>
      <c r="AQ73" s="44"/>
      <c r="AR73" s="44"/>
    </row>
  </sheetData>
  <sheetProtection algorithmName="SHA-512" hashValue="05nc3A6D5LxmNN31e9qNVujzdrcVJqOUfHHOej2jYBBl1AzKJrpIEhdk355q+Z29KF/3OlX1HrhCvCRVXMMOIg==" saltValue="AZugc/uH/vR/h33+keEjww==" spinCount="100000" sheet="1" objects="1" scenarios="1"/>
  <mergeCells count="25">
    <mergeCell ref="A26:AS26"/>
    <mergeCell ref="AO7:AO8"/>
    <mergeCell ref="AK9:AN9"/>
    <mergeCell ref="AK10:AN10"/>
    <mergeCell ref="AK11:AN11"/>
    <mergeCell ref="AK12:AN12"/>
    <mergeCell ref="AK13:AN13"/>
    <mergeCell ref="AK14:AN14"/>
    <mergeCell ref="AK15:AN15"/>
    <mergeCell ref="AK16:AN16"/>
    <mergeCell ref="AK21:AN21"/>
    <mergeCell ref="AK22:AN22"/>
    <mergeCell ref="AM49:AM50"/>
    <mergeCell ref="AN49:AR49"/>
    <mergeCell ref="AO30:AO31"/>
    <mergeCell ref="AK32:AN32"/>
    <mergeCell ref="AK33:AN33"/>
    <mergeCell ref="AK34:AN34"/>
    <mergeCell ref="AK35:AN35"/>
    <mergeCell ref="AK36:AN36"/>
    <mergeCell ref="AK37:AN37"/>
    <mergeCell ref="AK38:AN38"/>
    <mergeCell ref="AK39:AN39"/>
    <mergeCell ref="AK40:AN40"/>
    <mergeCell ref="AK41:AN41"/>
  </mergeCells>
  <phoneticPr fontId="2"/>
  <printOptions horizontalCentered="1"/>
  <pageMargins left="0.39370078740157483" right="0.19685039370078741" top="0.39370078740157483" bottom="0.31496062992125984" header="0.51181102362204722" footer="0"/>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11</v>
      </c>
      <c r="E2" s="12"/>
      <c r="F2" s="13" t="s">
        <v>90</v>
      </c>
      <c r="G2" s="14"/>
      <c r="H2" s="15"/>
    </row>
    <row r="3" spans="1:8" x14ac:dyDescent="0.2">
      <c r="A3" s="11" t="s">
        <v>83</v>
      </c>
      <c r="B3" s="16"/>
      <c r="C3" s="17"/>
      <c r="D3" s="18">
        <v>52951</v>
      </c>
      <c r="E3" s="19"/>
      <c r="F3" s="20">
        <v>46402</v>
      </c>
      <c r="G3" s="21"/>
      <c r="H3" s="22"/>
    </row>
    <row r="4" spans="1:8" x14ac:dyDescent="0.2">
      <c r="A4" s="23"/>
      <c r="B4" s="24"/>
      <c r="C4" s="25"/>
      <c r="D4" s="26">
        <v>26127</v>
      </c>
      <c r="E4" s="27"/>
      <c r="F4" s="28">
        <v>26897</v>
      </c>
      <c r="G4" s="29"/>
      <c r="H4" s="30"/>
    </row>
    <row r="5" spans="1:8" x14ac:dyDescent="0.2">
      <c r="A5" s="11" t="s">
        <v>85</v>
      </c>
      <c r="B5" s="16"/>
      <c r="C5" s="17"/>
      <c r="D5" s="18">
        <v>63037</v>
      </c>
      <c r="E5" s="19"/>
      <c r="F5" s="20">
        <v>66343</v>
      </c>
      <c r="G5" s="21"/>
      <c r="H5" s="22"/>
    </row>
    <row r="6" spans="1:8" x14ac:dyDescent="0.2">
      <c r="A6" s="23"/>
      <c r="B6" s="24"/>
      <c r="C6" s="25"/>
      <c r="D6" s="26">
        <v>33502</v>
      </c>
      <c r="E6" s="27"/>
      <c r="F6" s="28">
        <v>34529</v>
      </c>
      <c r="G6" s="29"/>
      <c r="H6" s="30"/>
    </row>
    <row r="7" spans="1:8" x14ac:dyDescent="0.2">
      <c r="A7" s="11" t="s">
        <v>86</v>
      </c>
      <c r="B7" s="16"/>
      <c r="C7" s="17"/>
      <c r="D7" s="18">
        <v>50043</v>
      </c>
      <c r="E7" s="19"/>
      <c r="F7" s="20">
        <v>56416</v>
      </c>
      <c r="G7" s="21"/>
      <c r="H7" s="22"/>
    </row>
    <row r="8" spans="1:8" x14ac:dyDescent="0.2">
      <c r="A8" s="23"/>
      <c r="B8" s="24"/>
      <c r="C8" s="25"/>
      <c r="D8" s="26">
        <v>24071</v>
      </c>
      <c r="E8" s="27"/>
      <c r="F8" s="28">
        <v>32623</v>
      </c>
      <c r="G8" s="29"/>
      <c r="H8" s="30"/>
    </row>
    <row r="9" spans="1:8" x14ac:dyDescent="0.2">
      <c r="A9" s="11" t="s">
        <v>87</v>
      </c>
      <c r="B9" s="16"/>
      <c r="C9" s="17"/>
      <c r="D9" s="18">
        <v>56656</v>
      </c>
      <c r="E9" s="19"/>
      <c r="F9" s="20">
        <v>49217</v>
      </c>
      <c r="G9" s="21"/>
      <c r="H9" s="22"/>
    </row>
    <row r="10" spans="1:8" x14ac:dyDescent="0.2">
      <c r="A10" s="23"/>
      <c r="B10" s="24"/>
      <c r="C10" s="25"/>
      <c r="D10" s="26">
        <v>22518</v>
      </c>
      <c r="E10" s="27"/>
      <c r="F10" s="28">
        <v>27232</v>
      </c>
      <c r="G10" s="29"/>
      <c r="H10" s="30"/>
    </row>
    <row r="11" spans="1:8" x14ac:dyDescent="0.2">
      <c r="A11" s="11" t="s">
        <v>88</v>
      </c>
      <c r="B11" s="16"/>
      <c r="C11" s="17"/>
      <c r="D11" s="18">
        <v>87704</v>
      </c>
      <c r="E11" s="19"/>
      <c r="F11" s="20">
        <v>49211</v>
      </c>
      <c r="G11" s="21"/>
      <c r="H11" s="22"/>
    </row>
    <row r="12" spans="1:8" x14ac:dyDescent="0.2">
      <c r="A12" s="23"/>
      <c r="B12" s="24"/>
      <c r="C12" s="31"/>
      <c r="D12" s="26">
        <v>36856</v>
      </c>
      <c r="E12" s="27"/>
      <c r="F12" s="28">
        <v>28367</v>
      </c>
      <c r="G12" s="29"/>
      <c r="H12" s="30"/>
    </row>
    <row r="13" spans="1:8" x14ac:dyDescent="0.2">
      <c r="A13" s="11"/>
      <c r="B13" s="16"/>
      <c r="C13" s="32"/>
      <c r="D13" s="33">
        <v>62078</v>
      </c>
      <c r="E13" s="34"/>
      <c r="F13" s="35">
        <v>53518</v>
      </c>
      <c r="G13" s="36"/>
      <c r="H13" s="22"/>
    </row>
    <row r="14" spans="1:8" x14ac:dyDescent="0.2">
      <c r="A14" s="23"/>
      <c r="B14" s="24"/>
      <c r="C14" s="25"/>
      <c r="D14" s="26">
        <v>28615</v>
      </c>
      <c r="E14" s="27"/>
      <c r="F14" s="28">
        <v>29930</v>
      </c>
      <c r="G14" s="29"/>
      <c r="H14" s="30"/>
    </row>
    <row r="17" spans="1:11" x14ac:dyDescent="0.2">
      <c r="A17" s="7" t="s">
        <v>12</v>
      </c>
    </row>
    <row r="18" spans="1:11" x14ac:dyDescent="0.2">
      <c r="A18" s="37"/>
      <c r="B18" s="37" t="e">
        <f>#REF!</f>
        <v>#REF!</v>
      </c>
      <c r="C18" s="37" t="e">
        <f>#REF!</f>
        <v>#REF!</v>
      </c>
      <c r="D18" s="37" t="e">
        <f>#REF!</f>
        <v>#REF!</v>
      </c>
      <c r="E18" s="37" t="e">
        <f>#REF!</f>
        <v>#REF!</v>
      </c>
      <c r="F18" s="37" t="e">
        <f>#REF!</f>
        <v>#REF!</v>
      </c>
    </row>
    <row r="19" spans="1:11" x14ac:dyDescent="0.2">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x14ac:dyDescent="0.2">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x14ac:dyDescent="0.2">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x14ac:dyDescent="0.2">
      <c r="A24" s="7" t="s">
        <v>16</v>
      </c>
    </row>
    <row r="25" spans="1:11" x14ac:dyDescent="0.2">
      <c r="A25" s="38"/>
      <c r="B25" s="38" t="e">
        <f>#REF!</f>
        <v>#REF!</v>
      </c>
      <c r="C25" s="38"/>
      <c r="D25" s="38" t="e">
        <f>#REF!</f>
        <v>#REF!</v>
      </c>
      <c r="E25" s="38"/>
      <c r="F25" s="38" t="e">
        <f>#REF!</f>
        <v>#REF!</v>
      </c>
      <c r="G25" s="38"/>
      <c r="H25" s="38" t="e">
        <f>#REF!</f>
        <v>#REF!</v>
      </c>
      <c r="I25" s="38"/>
      <c r="J25" s="38" t="e">
        <f>#REF!</f>
        <v>#REF!</v>
      </c>
      <c r="K25" s="38"/>
    </row>
    <row r="26" spans="1:11" x14ac:dyDescent="0.2">
      <c r="A26" s="38"/>
      <c r="B26" s="38" t="s">
        <v>17</v>
      </c>
      <c r="C26" s="38" t="s">
        <v>18</v>
      </c>
      <c r="D26" s="38" t="s">
        <v>17</v>
      </c>
      <c r="E26" s="38" t="s">
        <v>18</v>
      </c>
      <c r="F26" s="38" t="s">
        <v>17</v>
      </c>
      <c r="G26" s="38" t="s">
        <v>18</v>
      </c>
      <c r="H26" s="38" t="s">
        <v>17</v>
      </c>
      <c r="I26" s="38" t="s">
        <v>18</v>
      </c>
      <c r="J26" s="38" t="s">
        <v>17</v>
      </c>
      <c r="K26" s="38" t="s">
        <v>18</v>
      </c>
    </row>
    <row r="27" spans="1:11" x14ac:dyDescent="0.2">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x14ac:dyDescent="0.2">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x14ac:dyDescent="0.2">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x14ac:dyDescent="0.2">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x14ac:dyDescent="0.2">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x14ac:dyDescent="0.2">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x14ac:dyDescent="0.2">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x14ac:dyDescent="0.2">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x14ac:dyDescent="0.2">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x14ac:dyDescent="0.2">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x14ac:dyDescent="0.2">
      <c r="A39" s="7" t="s">
        <v>19</v>
      </c>
    </row>
    <row r="40" spans="1:16" x14ac:dyDescent="0.2">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x14ac:dyDescent="0.2">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x14ac:dyDescent="0.2">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x14ac:dyDescent="0.2">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x14ac:dyDescent="0.2">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x14ac:dyDescent="0.2">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x14ac:dyDescent="0.2">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x14ac:dyDescent="0.2">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x14ac:dyDescent="0.2">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x14ac:dyDescent="0.2">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x14ac:dyDescent="0.2">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x14ac:dyDescent="0.2">
      <c r="A53" s="7" t="s">
        <v>31</v>
      </c>
    </row>
    <row r="54" spans="1:16" x14ac:dyDescent="0.2">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x14ac:dyDescent="0.2">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x14ac:dyDescent="0.2">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x14ac:dyDescent="0.2">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x14ac:dyDescent="0.2">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x14ac:dyDescent="0.2">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x14ac:dyDescent="0.2">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x14ac:dyDescent="0.2">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x14ac:dyDescent="0.2">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x14ac:dyDescent="0.2">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x14ac:dyDescent="0.2">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x14ac:dyDescent="0.2">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x14ac:dyDescent="0.2">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x14ac:dyDescent="0.2">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x14ac:dyDescent="0.2">
      <c r="A70" s="40" t="s">
        <v>35</v>
      </c>
      <c r="B70" s="40"/>
      <c r="C70" s="40"/>
      <c r="D70" s="40"/>
      <c r="E70" s="40"/>
      <c r="F70" s="40"/>
    </row>
    <row r="71" spans="1:16" x14ac:dyDescent="0.2">
      <c r="A71" s="41"/>
      <c r="B71" s="41" t="e">
        <f>#REF!</f>
        <v>#REF!</v>
      </c>
      <c r="C71" s="41" t="e">
        <f>#REF!</f>
        <v>#REF!</v>
      </c>
      <c r="D71" s="41" t="e">
        <f>#REF!</f>
        <v>#REF!</v>
      </c>
    </row>
    <row r="72" spans="1:16" x14ac:dyDescent="0.2">
      <c r="A72" s="41" t="s">
        <v>36</v>
      </c>
      <c r="B72" s="42" t="e">
        <f>#REF!</f>
        <v>#REF!</v>
      </c>
      <c r="C72" s="42" t="e">
        <f>#REF!</f>
        <v>#REF!</v>
      </c>
      <c r="D72" s="42" t="e">
        <f>#REF!</f>
        <v>#REF!</v>
      </c>
    </row>
    <row r="73" spans="1:16" x14ac:dyDescent="0.2">
      <c r="A73" s="41" t="s">
        <v>37</v>
      </c>
      <c r="B73" s="42" t="e">
        <f>#REF!</f>
        <v>#REF!</v>
      </c>
      <c r="C73" s="42" t="e">
        <f>#REF!</f>
        <v>#REF!</v>
      </c>
      <c r="D73" s="42" t="e">
        <f>#REF!</f>
        <v>#REF!</v>
      </c>
    </row>
    <row r="74" spans="1:16" x14ac:dyDescent="0.2">
      <c r="A74" s="41" t="s">
        <v>38</v>
      </c>
      <c r="B74" s="42" t="e">
        <f>#REF!</f>
        <v>#REF!</v>
      </c>
      <c r="C74" s="42" t="e">
        <f>#REF!</f>
        <v>#REF!</v>
      </c>
      <c r="D74" s="42" t="e">
        <f>#REF!</f>
        <v>#REF!</v>
      </c>
    </row>
  </sheetData>
  <sheetProtection algorithmName="SHA-512" hashValue="Y6xR7Xa3XaVFQ82NyqexJML2NUezI90p4+yTcntjgk9bCasdOJ0vDjRBMe/eECtv5xLor/68xWndetViImC2Cg==" saltValue="FWTmWqIjpjeo2ds3HG2j+A==" spinCount="100000"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経常経費分析表（人件費・公債費・普通建設事業費の分析）</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2024-03-25T06:28:55Z</cp:lastPrinted>
  <dcterms:created xsi:type="dcterms:W3CDTF">2024-02-05T01:50:27Z</dcterms:created>
  <dcterms:modified xsi:type="dcterms:W3CDTF">2024-03-28T06:36:38Z</dcterms:modified>
  <cp:category/>
</cp:coreProperties>
</file>