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K:\dt002\00財政係\00課共通ﾌｫﾙﾀﾞ\0090130財政分析\01財政分析照会報告書\06財政状況資料集\R5\0326公表について\財政状況資料集\HP\"/>
    </mc:Choice>
  </mc:AlternateContent>
  <bookViews>
    <workbookView xWindow="-120" yWindow="-120" windowWidth="27630" windowHeight="16440" tabRatio="754"/>
  </bookViews>
  <sheets>
    <sheet name="目的別歳出決算分析表（住民一人当たりのコスト）" sheetId="17" r:id="rId1"/>
    <sheet name="データシート" sheetId="9" state="hidden" r:id="rId2"/>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<sst xmlns="http://schemas.openxmlformats.org/spreadsheetml/2006/main" count="70" uniqueCount="46">
  <si>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</si>
  <si>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</si>
  <si>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</si>
  <si>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</si>
  <si>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</si>
  <si>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</si>
  <si>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</si>
  <si>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</si>
  <si>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</si>
  <si>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</si>
  <si>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</si>
  <si>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</si>
  <si>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</si>
  <si>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</si>
  <si>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</si>
  <si>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</si>
  <si>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</si>
  <si>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</si>
  <si>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</si>
  <si>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</si>
  <si>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</si>
  <si>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</si>
  <si>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</si>
  <si>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</si>
  <si>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</si>
  <si>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</si>
  <si>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</si>
  <si>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</si>
  <si>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</si>
  <si>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</si>
  <si>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</si>
  <si>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</si>
  <si>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</si>
  <si>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</si>
  <si>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</si>
  <si>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</si>
  <si>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</si>
  <si>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</si>
  <si>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</si>
  <si>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H30</t>
  </si>
  <si>
    <t xml:space="preserve"> R01</t>
  </si>
  <si>
    <t xml:space="preserve"> R02</t>
  </si>
  <si>
    <t xml:space="preserve"> R03</t>
  </si>
  <si>
    <t xml:space="preserve"> R04</t>
  </si>
  <si>
    <t>類似団体内平均(円)</t>
    <rPh sb="0" eb="2">
      <t>ルイジ</t>
    </rPh>
    <rPh sb="2" eb="4">
      <t>ダンタイ</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</si>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</sst>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_ "/>
    <numFmt numFmtId="179" formatCode="#,##0;&quot;△ &quot;#,##0"/>
    <numFmt numFmtId="180" formatCode="#,##0.0;&quot;△ &quot;#,##0.0"/>
  </numFmts>
  <fonts count="1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s>
  <fills count="3">
    <fill>
      <patternFill patternType="none"/>
    </fill>
    <fill>
      <patternFill patternType="gray125"/>
    </fill>
    <fill>
      <patternFill patternType="solid">
        <fgColor indexed="9"/>
        <bgColor indexed="64"/>
      </patternFill>
    </fill>
  </fills>
  <borders count="22">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7">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cellStyleXfs>
  <cellXfs count="45">
    <xf numFmtId="0" fontId="0" fillId="0" borderId="0" xfId="0">
      <alignment vertical="center"/>
    </xf>
    <xf numFmtId="178" fontId="6" fillId="0" borderId="8" xfId="2" applyNumberFormat="1" applyFont="1" applyBorder="1" applyAlignment="1">
      <alignment vertical="center"/>
    </xf>
    <xf numFmtId="178" fontId="6" fillId="0" borderId="11"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6"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9"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7" xfId="2" applyNumberFormat="1" applyFont="1" applyBorder="1" applyAlignment="1">
      <alignment vertical="center"/>
    </xf>
    <xf numFmtId="0" fontId="5" fillId="0" borderId="10" xfId="2" applyFont="1" applyBorder="1" applyAlignment="1">
      <alignment vertical="center"/>
    </xf>
    <xf numFmtId="178" fontId="6" fillId="0" borderId="8" xfId="2" applyNumberFormat="1" applyFont="1" applyBorder="1" applyAlignment="1">
      <alignment horizontal="center" vertical="center"/>
    </xf>
    <xf numFmtId="178" fontId="6" fillId="0" borderId="12" xfId="2" applyNumberFormat="1" applyFont="1" applyBorder="1" applyAlignment="1">
      <alignment horizontal="center" vertical="center" wrapText="1"/>
    </xf>
    <xf numFmtId="178" fontId="6" fillId="0" borderId="13" xfId="2" applyNumberFormat="1" applyFont="1" applyBorder="1" applyAlignment="1">
      <alignment horizontal="center" vertical="center"/>
    </xf>
    <xf numFmtId="178" fontId="6" fillId="0" borderId="14"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1" xfId="2" applyNumberFormat="1" applyFont="1" applyBorder="1" applyAlignment="1">
      <alignment horizontal="center" vertical="center"/>
    </xf>
    <xf numFmtId="179" fontId="6" fillId="0" borderId="2" xfId="2" applyNumberFormat="1" applyFont="1" applyFill="1" applyBorder="1" applyAlignment="1">
      <alignment vertical="center"/>
    </xf>
    <xf numFmtId="179" fontId="6" fillId="0" borderId="8" xfId="2" applyNumberFormat="1" applyFont="1" applyFill="1" applyBorder="1" applyAlignment="1">
      <alignment vertical="center"/>
    </xf>
    <xf numFmtId="180" fontId="6" fillId="0" borderId="15" xfId="2" applyNumberFormat="1" applyFont="1" applyFill="1" applyBorder="1" applyAlignment="1">
      <alignment vertical="center"/>
    </xf>
    <xf numFmtId="179" fontId="6" fillId="0" borderId="13" xfId="2" applyNumberFormat="1" applyFont="1" applyFill="1" applyBorder="1" applyAlignment="1">
      <alignment vertical="center"/>
    </xf>
    <xf numFmtId="180" fontId="6" fillId="0" borderId="16" xfId="2" applyNumberFormat="1" applyFont="1" applyFill="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7" xfId="2" applyNumberFormat="1" applyFont="1" applyBorder="1" applyAlignment="1">
      <alignment horizontal="center" vertical="center"/>
    </xf>
    <xf numFmtId="179" fontId="6" fillId="0" borderId="18" xfId="2" applyNumberFormat="1" applyFont="1" applyFill="1" applyBorder="1" applyAlignment="1">
      <alignment vertical="center"/>
    </xf>
    <xf numFmtId="179" fontId="6" fillId="0" borderId="19" xfId="2" applyNumberFormat="1" applyFont="1" applyFill="1" applyBorder="1" applyAlignment="1">
      <alignment vertical="center"/>
    </xf>
    <xf numFmtId="180" fontId="6" fillId="0" borderId="17" xfId="2" applyNumberFormat="1" applyFont="1" applyFill="1" applyBorder="1" applyAlignment="1">
      <alignment vertical="center"/>
    </xf>
    <xf numFmtId="179" fontId="6" fillId="0" borderId="20" xfId="2" applyNumberFormat="1" applyFont="1" applyFill="1" applyBorder="1" applyAlignment="1">
      <alignment vertical="center"/>
    </xf>
    <xf numFmtId="180" fontId="6" fillId="0" borderId="21" xfId="2" applyNumberFormat="1" applyFont="1" applyFill="1" applyBorder="1" applyAlignment="1">
      <alignment vertical="center"/>
    </xf>
    <xf numFmtId="180" fontId="6" fillId="0" borderId="18" xfId="2" applyNumberFormat="1" applyFont="1" applyBorder="1" applyAlignment="1">
      <alignment vertical="center"/>
    </xf>
    <xf numFmtId="179" fontId="6" fillId="0" borderId="18" xfId="2" applyNumberFormat="1" applyFont="1" applyFill="1" applyBorder="1" applyAlignment="1">
      <alignment vertical="center" wrapText="1"/>
    </xf>
    <xf numFmtId="179" fontId="6" fillId="0" borderId="2" xfId="2" applyNumberFormat="1" applyFont="1" applyBorder="1" applyAlignment="1">
      <alignment vertical="center"/>
    </xf>
    <xf numFmtId="179" fontId="6" fillId="0" borderId="8" xfId="2" applyNumberFormat="1" applyFont="1" applyBorder="1" applyAlignment="1">
      <alignment vertical="center"/>
    </xf>
    <xf numFmtId="180" fontId="6" fillId="0" borderId="15" xfId="2" applyNumberFormat="1" applyFont="1" applyBorder="1" applyAlignment="1">
      <alignment vertical="center"/>
    </xf>
    <xf numFmtId="179" fontId="6" fillId="0" borderId="13" xfId="2" applyNumberFormat="1" applyFont="1" applyBorder="1" applyAlignment="1">
      <alignment vertical="center"/>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cellXfs>
  <cellStyles count="7">
    <cellStyle name="標準" xfId="0" builtinId="0"/>
    <cellStyle name="標準 2" xfId="2"/>
    <cellStyle name="標準 2 2" xfId="3"/>
    <cellStyle name="標準 2 3" xfId="5"/>
    <cellStyle name="標準 3" xfId="6"/>
    <cellStyle name="標準 4" xfId="1"/>
    <cellStyle name="標準 6"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113,625
111,392
43.43
58,209,302
54,020,252
3,538,039
30,769,747
23,718,642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60234</xdr:rowOff>
    </xdr:from>
    <xdr:to>
      <xdr:col>24</xdr:col>
      <xdr:colOff>63500</xdr:colOff>
      <xdr:row>34</xdr:row>
      <xdr:rowOff>122283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8953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60234</xdr:rowOff>
    </xdr:from>
    <xdr:to>
      <xdr:col>19</xdr:col>
      <xdr:colOff>177800</xdr:colOff>
      <xdr:row>35</xdr:row>
      <xdr:rowOff>24856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89534"/>
          <a:ext cx="889000" cy="1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72208</xdr:rowOff>
    </xdr:from>
    <xdr:to>
      <xdr:col>15</xdr:col>
      <xdr:colOff>50800</xdr:colOff>
      <xdr:row>35</xdr:row>
      <xdr:rowOff>24856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01508"/>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72208</xdr:rowOff>
    </xdr:from>
    <xdr:to>
      <xdr:col>10</xdr:col>
      <xdr:colOff>114300</xdr:colOff>
      <xdr:row>34</xdr:row>
      <xdr:rowOff>83094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0150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71483</xdr:rowOff>
    </xdr:from>
    <xdr:to>
      <xdr:col>24</xdr:col>
      <xdr:colOff>114300</xdr:colOff>
      <xdr:row>35</xdr:row>
      <xdr:rowOff>1633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94360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9434</xdr:rowOff>
    </xdr:from>
    <xdr:to>
      <xdr:col>20</xdr:col>
      <xdr:colOff>38100</xdr:colOff>
      <xdr:row>34</xdr:row>
      <xdr:rowOff>111034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127561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145506</xdr:rowOff>
    </xdr:from>
    <xdr:to>
      <xdr:col>15</xdr:col>
      <xdr:colOff>101600</xdr:colOff>
      <xdr:row>35</xdr:row>
      <xdr:rowOff>75656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7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92183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5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21408</xdr:rowOff>
    </xdr:from>
    <xdr:to>
      <xdr:col>10</xdr:col>
      <xdr:colOff>165100</xdr:colOff>
      <xdr:row>34</xdr:row>
      <xdr:rowOff>123008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139535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2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32294</xdr:rowOff>
    </xdr:from>
    <xdr:to>
      <xdr:col>6</xdr:col>
      <xdr:colOff>38100</xdr:colOff>
      <xdr:row>34</xdr:row>
      <xdr:rowOff>133894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150421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3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68072</xdr:rowOff>
    </xdr:from>
    <xdr:to>
      <xdr:col>24</xdr:col>
      <xdr:colOff>63500</xdr:colOff>
      <xdr:row>58</xdr:row>
      <xdr:rowOff>163906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12172"/>
          <a:ext cx="838200" cy="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169075</xdr:rowOff>
    </xdr:from>
    <xdr:to>
      <xdr:col>19</xdr:col>
      <xdr:colOff>177800</xdr:colOff>
      <xdr:row>58</xdr:row>
      <xdr:rowOff>68072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741575"/>
          <a:ext cx="889000" cy="127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169075</xdr:rowOff>
    </xdr:from>
    <xdr:to>
      <xdr:col>15</xdr:col>
      <xdr:colOff>50800</xdr:colOff>
      <xdr:row>58</xdr:row>
      <xdr:rowOff>119469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741575"/>
          <a:ext cx="889000" cy="132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119469</xdr:rowOff>
    </xdr:from>
    <xdr:to>
      <xdr:col>10</xdr:col>
      <xdr:colOff>114300</xdr:colOff>
      <xdr:row>58</xdr:row>
      <xdr:rowOff>140780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63569"/>
          <a:ext cx="889000" cy="2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113106</xdr:rowOff>
    </xdr:from>
    <xdr:to>
      <xdr:col>24</xdr:col>
      <xdr:colOff>114300</xdr:colOff>
      <xdr:row>59</xdr:row>
      <xdr:rowOff>43256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28033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17272</xdr:rowOff>
    </xdr:from>
    <xdr:to>
      <xdr:col>20</xdr:col>
      <xdr:colOff>38100</xdr:colOff>
      <xdr:row>58</xdr:row>
      <xdr:rowOff>118872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109999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05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118275</xdr:rowOff>
    </xdr:from>
    <xdr:to>
      <xdr:col>15</xdr:col>
      <xdr:colOff>101600</xdr:colOff>
      <xdr:row>51</xdr:row>
      <xdr:rowOff>48425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6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39552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78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68669</xdr:rowOff>
    </xdr:from>
    <xdr:to>
      <xdr:col>10</xdr:col>
      <xdr:colOff>165100</xdr:colOff>
      <xdr:row>58</xdr:row>
      <xdr:rowOff>170269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161396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89980</xdr:rowOff>
    </xdr:from>
    <xdr:to>
      <xdr:col>6</xdr:col>
      <xdr:colOff>38100</xdr:colOff>
      <xdr:row>59</xdr:row>
      <xdr:rowOff>20130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11257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2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143072</xdr:rowOff>
    </xdr:from>
    <xdr:to>
      <xdr:col>24</xdr:col>
      <xdr:colOff>63500</xdr:colOff>
      <xdr:row>73</xdr:row>
      <xdr:rowOff>117602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487472"/>
          <a:ext cx="838200" cy="14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143072</xdr:rowOff>
    </xdr:from>
    <xdr:to>
      <xdr:col>19</xdr:col>
      <xdr:colOff>177800</xdr:colOff>
      <xdr:row>76</xdr:row>
      <xdr:rowOff>9226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487472"/>
          <a:ext cx="889000" cy="55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9226</xdr:rowOff>
    </xdr:from>
    <xdr:to>
      <xdr:col>15</xdr:col>
      <xdr:colOff>50800</xdr:colOff>
      <xdr:row>76</xdr:row>
      <xdr:rowOff>144824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39426"/>
          <a:ext cx="889000" cy="1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144824</xdr:rowOff>
    </xdr:from>
    <xdr:to>
      <xdr:col>10</xdr:col>
      <xdr:colOff>114300</xdr:colOff>
      <xdr:row>77</xdr:row>
      <xdr:rowOff>63595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75024"/>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66802</xdr:rowOff>
    </xdr:from>
    <xdr:to>
      <xdr:col>24</xdr:col>
      <xdr:colOff>114300</xdr:colOff>
      <xdr:row>73</xdr:row>
      <xdr:rowOff>168402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89679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3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92272</xdr:rowOff>
    </xdr:from>
    <xdr:to>
      <xdr:col>20</xdr:col>
      <xdr:colOff>38100</xdr:colOff>
      <xdr:row>73</xdr:row>
      <xdr:rowOff>22422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4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38949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21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129877</xdr:rowOff>
    </xdr:from>
    <xdr:to>
      <xdr:col>15</xdr:col>
      <xdr:colOff>101600</xdr:colOff>
      <xdr:row>76</xdr:row>
      <xdr:rowOff>60027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8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76554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6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94024</xdr:rowOff>
    </xdr:from>
    <xdr:to>
      <xdr:col>10</xdr:col>
      <xdr:colOff>165100</xdr:colOff>
      <xdr:row>77</xdr:row>
      <xdr:rowOff>24174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40701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89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12795</xdr:rowOff>
    </xdr:from>
    <xdr:to>
      <xdr:col>6</xdr:col>
      <xdr:colOff>38100</xdr:colOff>
      <xdr:row>77</xdr:row>
      <xdr:rowOff>114395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130922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8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59415</xdr:rowOff>
    </xdr:from>
    <xdr:to>
      <xdr:col>24</xdr:col>
      <xdr:colOff>63500</xdr:colOff>
      <xdr:row>94</xdr:row>
      <xdr:rowOff>94117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175715"/>
          <a:ext cx="8382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16578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04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59415</xdr:rowOff>
    </xdr:from>
    <xdr:to>
      <xdr:col>19</xdr:col>
      <xdr:colOff>177800</xdr:colOff>
      <xdr:row>94</xdr:row>
      <xdr:rowOff>168160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75715"/>
          <a:ext cx="889000" cy="10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124979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168160</xdr:rowOff>
    </xdr:from>
    <xdr:to>
      <xdr:col>15</xdr:col>
      <xdr:colOff>50800</xdr:colOff>
      <xdr:row>95</xdr:row>
      <xdr:rowOff>160502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84460"/>
          <a:ext cx="8890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22771</xdr:rowOff>
    </xdr:from>
    <xdr:to>
      <xdr:col>10</xdr:col>
      <xdr:colOff>114300</xdr:colOff>
      <xdr:row>95</xdr:row>
      <xdr:rowOff>160502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10521"/>
          <a:ext cx="8890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170335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43317</xdr:rowOff>
    </xdr:from>
    <xdr:to>
      <xdr:col>24</xdr:col>
      <xdr:colOff>114300</xdr:colOff>
      <xdr:row>94</xdr:row>
      <xdr:rowOff>144917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5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66194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1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8615</xdr:rowOff>
    </xdr:from>
    <xdr:to>
      <xdr:col>20</xdr:col>
      <xdr:colOff>38100</xdr:colOff>
      <xdr:row>94</xdr:row>
      <xdr:rowOff>110215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126742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0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117360</xdr:rowOff>
    </xdr:from>
    <xdr:to>
      <xdr:col>15</xdr:col>
      <xdr:colOff>101600</xdr:colOff>
      <xdr:row>95</xdr:row>
      <xdr:rowOff>47510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64037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109702</xdr:rowOff>
    </xdr:from>
    <xdr:to>
      <xdr:col>10</xdr:col>
      <xdr:colOff>165100</xdr:colOff>
      <xdr:row>96</xdr:row>
      <xdr:rowOff>39852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56379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143421</xdr:rowOff>
    </xdr:from>
    <xdr:to>
      <xdr:col>6</xdr:col>
      <xdr:colOff>38100</xdr:colOff>
      <xdr:row>95</xdr:row>
      <xdr:rowOff>73571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90098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11775</xdr:rowOff>
    </xdr:from>
    <xdr:to>
      <xdr:col>55</xdr:col>
      <xdr:colOff>0</xdr:colOff>
      <xdr:row>38</xdr:row>
      <xdr:rowOff>25583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26875"/>
          <a:ext cx="8382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25217</xdr:rowOff>
    </xdr:from>
    <xdr:to>
      <xdr:col>50</xdr:col>
      <xdr:colOff>114300</xdr:colOff>
      <xdr:row>38</xdr:row>
      <xdr:rowOff>25583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4031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148478</xdr:rowOff>
    </xdr:from>
    <xdr:to>
      <xdr:col>45</xdr:col>
      <xdr:colOff>177800</xdr:colOff>
      <xdr:row>38</xdr:row>
      <xdr:rowOff>25217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92128"/>
          <a:ext cx="889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80538</xdr:rowOff>
    </xdr:from>
    <xdr:to>
      <xdr:col>41</xdr:col>
      <xdr:colOff>50800</xdr:colOff>
      <xdr:row>37</xdr:row>
      <xdr:rowOff>148478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24188"/>
          <a:ext cx="8890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136455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132425</xdr:rowOff>
    </xdr:from>
    <xdr:to>
      <xdr:col>55</xdr:col>
      <xdr:colOff>50800</xdr:colOff>
      <xdr:row>38</xdr:row>
      <xdr:rowOff>62575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47758</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9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146233</xdr:rowOff>
    </xdr:from>
    <xdr:to>
      <xdr:col>50</xdr:col>
      <xdr:colOff>165100</xdr:colOff>
      <xdr:row>38</xdr:row>
      <xdr:rowOff>76383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67510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58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145867</xdr:rowOff>
    </xdr:from>
    <xdr:to>
      <xdr:col>46</xdr:col>
      <xdr:colOff>38100</xdr:colOff>
      <xdr:row>38</xdr:row>
      <xdr:rowOff>76017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67144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58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97678</xdr:rowOff>
    </xdr:from>
    <xdr:to>
      <xdr:col>41</xdr:col>
      <xdr:colOff>101600</xdr:colOff>
      <xdr:row>38</xdr:row>
      <xdr:rowOff>27828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18956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53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29738</xdr:rowOff>
    </xdr:from>
    <xdr:to>
      <xdr:col>36</xdr:col>
      <xdr:colOff>165100</xdr:colOff>
      <xdr:row>37</xdr:row>
      <xdr:rowOff>131338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147865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14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49129</xdr:rowOff>
    </xdr:from>
    <xdr:to>
      <xdr:col>55</xdr:col>
      <xdr:colOff>0</xdr:colOff>
      <xdr:row>57</xdr:row>
      <xdr:rowOff>49266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21779"/>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25857</xdr:rowOff>
    </xdr:from>
    <xdr:to>
      <xdr:col>50</xdr:col>
      <xdr:colOff>114300</xdr:colOff>
      <xdr:row>57</xdr:row>
      <xdr:rowOff>49129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98507"/>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25857</xdr:rowOff>
    </xdr:from>
    <xdr:to>
      <xdr:col>45</xdr:col>
      <xdr:colOff>177800</xdr:colOff>
      <xdr:row>57</xdr:row>
      <xdr:rowOff>79990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98507"/>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79990</xdr:rowOff>
    </xdr:from>
    <xdr:to>
      <xdr:col>41</xdr:col>
      <xdr:colOff>50800</xdr:colOff>
      <xdr:row>57</xdr:row>
      <xdr:rowOff>87168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52640"/>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169916</xdr:rowOff>
    </xdr:from>
    <xdr:to>
      <xdr:col>55</xdr:col>
      <xdr:colOff>50800</xdr:colOff>
      <xdr:row>57</xdr:row>
      <xdr:rowOff>100066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7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148343</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4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169779</xdr:rowOff>
    </xdr:from>
    <xdr:to>
      <xdr:col>50</xdr:col>
      <xdr:colOff>165100</xdr:colOff>
      <xdr:row>57</xdr:row>
      <xdr:rowOff>99929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91056</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86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146507</xdr:rowOff>
    </xdr:from>
    <xdr:to>
      <xdr:col>46</xdr:col>
      <xdr:colOff>38100</xdr:colOff>
      <xdr:row>57</xdr:row>
      <xdr:rowOff>76657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67784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8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29190</xdr:rowOff>
    </xdr:from>
    <xdr:to>
      <xdr:col>41</xdr:col>
      <xdr:colOff>101600</xdr:colOff>
      <xdr:row>57</xdr:row>
      <xdr:rowOff>130790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121917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89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36368</xdr:rowOff>
    </xdr:from>
    <xdr:to>
      <xdr:col>36</xdr:col>
      <xdr:colOff>165100</xdr:colOff>
      <xdr:row>57</xdr:row>
      <xdr:rowOff>137968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129095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90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91351</xdr:rowOff>
    </xdr:from>
    <xdr:to>
      <xdr:col>55</xdr:col>
      <xdr:colOff>0</xdr:colOff>
      <xdr:row>77</xdr:row>
      <xdr:rowOff>91580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9300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74054</xdr:rowOff>
    </xdr:from>
    <xdr:to>
      <xdr:col>50</xdr:col>
      <xdr:colOff>114300</xdr:colOff>
      <xdr:row>77</xdr:row>
      <xdr:rowOff>91580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7570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74054</xdr:rowOff>
    </xdr:from>
    <xdr:to>
      <xdr:col>45</xdr:col>
      <xdr:colOff>177800</xdr:colOff>
      <xdr:row>77</xdr:row>
      <xdr:rowOff>132423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75704"/>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132423</xdr:rowOff>
    </xdr:from>
    <xdr:to>
      <xdr:col>41</xdr:col>
      <xdr:colOff>50800</xdr:colOff>
      <xdr:row>78</xdr:row>
      <xdr:rowOff>52490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34073"/>
          <a:ext cx="889000" cy="9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40551</xdr:rowOff>
    </xdr:from>
    <xdr:to>
      <xdr:col>55</xdr:col>
      <xdr:colOff>50800</xdr:colOff>
      <xdr:row>77</xdr:row>
      <xdr:rowOff>142151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18978</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2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40780</xdr:rowOff>
    </xdr:from>
    <xdr:to>
      <xdr:col>50</xdr:col>
      <xdr:colOff>165100</xdr:colOff>
      <xdr:row>77</xdr:row>
      <xdr:rowOff>142380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133507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23254</xdr:rowOff>
    </xdr:from>
    <xdr:to>
      <xdr:col>46</xdr:col>
      <xdr:colOff>38100</xdr:colOff>
      <xdr:row>77</xdr:row>
      <xdr:rowOff>124854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115981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81623</xdr:rowOff>
    </xdr:from>
    <xdr:to>
      <xdr:col>41</xdr:col>
      <xdr:colOff>101600</xdr:colOff>
      <xdr:row>78</xdr:row>
      <xdr:rowOff>11773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2900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7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1690</xdr:rowOff>
    </xdr:from>
    <xdr:to>
      <xdr:col>36</xdr:col>
      <xdr:colOff>165100</xdr:colOff>
      <xdr:row>78</xdr:row>
      <xdr:rowOff>103290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94417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15236</xdr:rowOff>
    </xdr:from>
    <xdr:to>
      <xdr:col>55</xdr:col>
      <xdr:colOff>0</xdr:colOff>
      <xdr:row>96</xdr:row>
      <xdr:rowOff>135393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74436"/>
          <a:ext cx="838200" cy="12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35620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66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102809</xdr:rowOff>
    </xdr:from>
    <xdr:to>
      <xdr:col>50</xdr:col>
      <xdr:colOff>114300</xdr:colOff>
      <xdr:row>96</xdr:row>
      <xdr:rowOff>135393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62009"/>
          <a:ext cx="889000" cy="3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153097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7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102809</xdr:rowOff>
    </xdr:from>
    <xdr:to>
      <xdr:col>45</xdr:col>
      <xdr:colOff>177800</xdr:colOff>
      <xdr:row>96</xdr:row>
      <xdr:rowOff>137401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62009"/>
          <a:ext cx="889000" cy="3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156728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137401</xdr:rowOff>
    </xdr:from>
    <xdr:to>
      <xdr:col>41</xdr:col>
      <xdr:colOff>50800</xdr:colOff>
      <xdr:row>96</xdr:row>
      <xdr:rowOff>156282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96601"/>
          <a:ext cx="889000" cy="1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80046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1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153116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7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135886</xdr:rowOff>
    </xdr:from>
    <xdr:to>
      <xdr:col>55</xdr:col>
      <xdr:colOff>50800</xdr:colOff>
      <xdr:row>96</xdr:row>
      <xdr:rowOff>66036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158763</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7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84593</xdr:rowOff>
    </xdr:from>
    <xdr:to>
      <xdr:col>50</xdr:col>
      <xdr:colOff>165100</xdr:colOff>
      <xdr:row>97</xdr:row>
      <xdr:rowOff>14743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31270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31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52009</xdr:rowOff>
    </xdr:from>
    <xdr:to>
      <xdr:col>46</xdr:col>
      <xdr:colOff>38100</xdr:colOff>
      <xdr:row>96</xdr:row>
      <xdr:rowOff>153609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1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170136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8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86601</xdr:rowOff>
    </xdr:from>
    <xdr:to>
      <xdr:col>41</xdr:col>
      <xdr:colOff>101600</xdr:colOff>
      <xdr:row>97</xdr:row>
      <xdr:rowOff>16751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33278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3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105482</xdr:rowOff>
    </xdr:from>
    <xdr:to>
      <xdr:col>36</xdr:col>
      <xdr:colOff>165100</xdr:colOff>
      <xdr:row>97</xdr:row>
      <xdr:rowOff>35632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52159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3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153988</xdr:rowOff>
    </xdr:from>
    <xdr:to>
      <xdr:col>85</xdr:col>
      <xdr:colOff>127000</xdr:colOff>
      <xdr:row>38</xdr:row>
      <xdr:rowOff>133509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97638"/>
          <a:ext cx="838200" cy="15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153988</xdr:rowOff>
    </xdr:from>
    <xdr:to>
      <xdr:col>81</xdr:col>
      <xdr:colOff>50800</xdr:colOff>
      <xdr:row>38</xdr:row>
      <xdr:rowOff>87313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97638"/>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87313</xdr:rowOff>
    </xdr:from>
    <xdr:to>
      <xdr:col>76</xdr:col>
      <xdr:colOff>114300</xdr:colOff>
      <xdr:row>38</xdr:row>
      <xdr:rowOff>140748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02413"/>
          <a:ext cx="889000" cy="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140748</xdr:rowOff>
    </xdr:from>
    <xdr:to>
      <xdr:col>71</xdr:col>
      <xdr:colOff>177800</xdr:colOff>
      <xdr:row>38</xdr:row>
      <xdr:rowOff>156559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55848"/>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29386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82709</xdr:rowOff>
    </xdr:from>
    <xdr:to>
      <xdr:col>85</xdr:col>
      <xdr:colOff>177800</xdr:colOff>
      <xdr:row>39</xdr:row>
      <xdr:rowOff>12859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169086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103188</xdr:rowOff>
    </xdr:from>
    <xdr:to>
      <xdr:col>81</xdr:col>
      <xdr:colOff>101600</xdr:colOff>
      <xdr:row>38</xdr:row>
      <xdr:rowOff>33338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24465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36513</xdr:rowOff>
    </xdr:from>
    <xdr:to>
      <xdr:col>76</xdr:col>
      <xdr:colOff>165100</xdr:colOff>
      <xdr:row>38</xdr:row>
      <xdr:rowOff>138113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129240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89948</xdr:rowOff>
    </xdr:from>
    <xdr:to>
      <xdr:col>72</xdr:col>
      <xdr:colOff>38100</xdr:colOff>
      <xdr:row>39</xdr:row>
      <xdr:rowOff>20098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0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11225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9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105759</xdr:rowOff>
    </xdr:from>
    <xdr:to>
      <xdr:col>67</xdr:col>
      <xdr:colOff>101600</xdr:colOff>
      <xdr:row>39</xdr:row>
      <xdr:rowOff>35909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27036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1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1691</xdr:rowOff>
    </xdr:from>
    <xdr:to>
      <xdr:col>85</xdr:col>
      <xdr:colOff>127000</xdr:colOff>
      <xdr:row>57</xdr:row>
      <xdr:rowOff>51640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431441"/>
          <a:ext cx="838200" cy="39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153378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3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139422</xdr:rowOff>
    </xdr:from>
    <xdr:to>
      <xdr:col>81</xdr:col>
      <xdr:colOff>50800</xdr:colOff>
      <xdr:row>57</xdr:row>
      <xdr:rowOff>51640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40622"/>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114391</xdr:rowOff>
    </xdr:from>
    <xdr:to>
      <xdr:col>76</xdr:col>
      <xdr:colOff>114300</xdr:colOff>
      <xdr:row>56</xdr:row>
      <xdr:rowOff>139422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15591"/>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114391</xdr:rowOff>
    </xdr:from>
    <xdr:to>
      <xdr:col>71</xdr:col>
      <xdr:colOff>177800</xdr:colOff>
      <xdr:row>57</xdr:row>
      <xdr:rowOff>21742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15591"/>
          <a:ext cx="889000" cy="7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146448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122341</xdr:rowOff>
    </xdr:from>
    <xdr:to>
      <xdr:col>85</xdr:col>
      <xdr:colOff>177800</xdr:colOff>
      <xdr:row>55</xdr:row>
      <xdr:rowOff>52491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8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145218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840</xdr:rowOff>
    </xdr:from>
    <xdr:to>
      <xdr:col>81</xdr:col>
      <xdr:colOff>101600</xdr:colOff>
      <xdr:row>57</xdr:row>
      <xdr:rowOff>102440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7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93567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6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88622</xdr:rowOff>
    </xdr:from>
    <xdr:to>
      <xdr:col>76</xdr:col>
      <xdr:colOff>165100</xdr:colOff>
      <xdr:row>57</xdr:row>
      <xdr:rowOff>18772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8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9899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63591</xdr:rowOff>
    </xdr:from>
    <xdr:to>
      <xdr:col>72</xdr:col>
      <xdr:colOff>38100</xdr:colOff>
      <xdr:row>56</xdr:row>
      <xdr:rowOff>165191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6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156318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5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142392</xdr:rowOff>
    </xdr:from>
    <xdr:to>
      <xdr:col>67</xdr:col>
      <xdr:colOff>101600</xdr:colOff>
      <xdr:row>57</xdr:row>
      <xdr:rowOff>72542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89069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5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6731</xdr:rowOff>
    </xdr:from>
    <xdr:to>
      <xdr:col>85</xdr:col>
      <xdr:colOff>127000</xdr:colOff>
      <xdr:row>79</xdr:row>
      <xdr:rowOff>10770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51281"/>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10770</xdr:rowOff>
    </xdr:from>
    <xdr:to>
      <xdr:col>81</xdr:col>
      <xdr:colOff>50800</xdr:colOff>
      <xdr:row>79</xdr:row>
      <xdr:rowOff>17932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55320"/>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17932</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62482"/>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16027</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60577"/>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127381</xdr:rowOff>
    </xdr:from>
    <xdr:to>
      <xdr:col>85</xdr:col>
      <xdr:colOff>177800</xdr:colOff>
      <xdr:row>79</xdr:row>
      <xdr:rowOff>57531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42308</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1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131420</xdr:rowOff>
    </xdr:from>
    <xdr:to>
      <xdr:col>81</xdr:col>
      <xdr:colOff>101600</xdr:colOff>
      <xdr:row>79</xdr:row>
      <xdr:rowOff>61570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52697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97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138582</xdr:rowOff>
    </xdr:from>
    <xdr:to>
      <xdr:col>76</xdr:col>
      <xdr:colOff>165100</xdr:colOff>
      <xdr:row>79</xdr:row>
      <xdr:rowOff>68732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59859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0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136677</xdr:rowOff>
    </xdr:from>
    <xdr:to>
      <xdr:col>67</xdr:col>
      <xdr:colOff>101600</xdr:colOff>
      <xdr:row>79</xdr:row>
      <xdr:rowOff>66827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57954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0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42831</xdr:rowOff>
    </xdr:from>
    <xdr:to>
      <xdr:col>85</xdr:col>
      <xdr:colOff>127000</xdr:colOff>
      <xdr:row>97</xdr:row>
      <xdr:rowOff>49403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73481"/>
          <a:ext cx="8382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45002</xdr:rowOff>
    </xdr:from>
    <xdr:to>
      <xdr:col>81</xdr:col>
      <xdr:colOff>50800</xdr:colOff>
      <xdr:row>97</xdr:row>
      <xdr:rowOff>49403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75652"/>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45002</xdr:rowOff>
    </xdr:from>
    <xdr:to>
      <xdr:col>76</xdr:col>
      <xdr:colOff>114300</xdr:colOff>
      <xdr:row>97</xdr:row>
      <xdr:rowOff>46526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756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104004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46526</xdr:rowOff>
    </xdr:from>
    <xdr:to>
      <xdr:col>71</xdr:col>
      <xdr:colOff>177800</xdr:colOff>
      <xdr:row>97</xdr:row>
      <xdr:rowOff>46946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77176"/>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163481</xdr:rowOff>
    </xdr:from>
    <xdr:to>
      <xdr:col>85</xdr:col>
      <xdr:colOff>177800</xdr:colOff>
      <xdr:row>97</xdr:row>
      <xdr:rowOff>93631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141908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170053</xdr:rowOff>
    </xdr:from>
    <xdr:to>
      <xdr:col>81</xdr:col>
      <xdr:colOff>101600</xdr:colOff>
      <xdr:row>97</xdr:row>
      <xdr:rowOff>100203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91330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165652</xdr:rowOff>
    </xdr:from>
    <xdr:to>
      <xdr:col>76</xdr:col>
      <xdr:colOff>165100</xdr:colOff>
      <xdr:row>97</xdr:row>
      <xdr:rowOff>95802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86929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167176</xdr:rowOff>
    </xdr:from>
    <xdr:to>
      <xdr:col>72</xdr:col>
      <xdr:colOff>38100</xdr:colOff>
      <xdr:row>97</xdr:row>
      <xdr:rowOff>97326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88453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167596</xdr:rowOff>
    </xdr:from>
    <xdr:to>
      <xdr:col>67</xdr:col>
      <xdr:colOff>101600</xdr:colOff>
      <xdr:row>97</xdr:row>
      <xdr:rowOff>97746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88873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159512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6331712"/>
          <a:ext cx="1269" cy="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80218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66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106189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159512</xdr:rowOff>
    </xdr:from>
    <xdr:to>
      <xdr:col>116</xdr:col>
      <xdr:colOff>152400</xdr:colOff>
      <xdr:row>36</xdr:row>
      <xdr:rowOff>159512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33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11684</xdr:rowOff>
    </xdr:from>
    <xdr:to>
      <xdr:col>116</xdr:col>
      <xdr:colOff>63500</xdr:colOff>
      <xdr:row>36</xdr:row>
      <xdr:rowOff>159512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012434"/>
          <a:ext cx="838200" cy="3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124668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639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146241</xdr:rowOff>
    </xdr:from>
    <xdr:to>
      <xdr:col>116</xdr:col>
      <xdr:colOff>114300</xdr:colOff>
      <xdr:row>39</xdr:row>
      <xdr:rowOff>76391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11684</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6012434"/>
          <a:ext cx="889000" cy="7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133668</xdr:rowOff>
    </xdr:from>
    <xdr:to>
      <xdr:col>112</xdr:col>
      <xdr:colOff>38100</xdr:colOff>
      <xdr:row>39</xdr:row>
      <xdr:rowOff>63818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54945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74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138747</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5282247"/>
          <a:ext cx="889000" cy="144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153098</xdr:rowOff>
    </xdr:from>
    <xdr:to>
      <xdr:col>107</xdr:col>
      <xdr:colOff>101600</xdr:colOff>
      <xdr:row>39</xdr:row>
      <xdr:rowOff>83248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99775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443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138747</xdr:rowOff>
    </xdr:from>
    <xdr:to>
      <xdr:col>102</xdr:col>
      <xdr:colOff>114300</xdr:colOff>
      <xdr:row>39</xdr:row>
      <xdr:rowOff>21019</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5282247"/>
          <a:ext cx="889000" cy="142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118428</xdr:rowOff>
    </xdr:from>
    <xdr:to>
      <xdr:col>102</xdr:col>
      <xdr:colOff>165100</xdr:colOff>
      <xdr:row>39</xdr:row>
      <xdr:rowOff>48578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39705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726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147003</xdr:rowOff>
    </xdr:from>
    <xdr:to>
      <xdr:col>98</xdr:col>
      <xdr:colOff>38100</xdr:colOff>
      <xdr:row>39</xdr:row>
      <xdr:rowOff>77153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68280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108712</xdr:rowOff>
    </xdr:from>
    <xdr:to>
      <xdr:col>116</xdr:col>
      <xdr:colOff>114300</xdr:colOff>
      <xdr:row>37</xdr:row>
      <xdr:rowOff>38862</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61739</xdr:rowOff>
    </xdr:from>
    <xdr:ext cx="469744"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132334</xdr:rowOff>
    </xdr:from>
    <xdr:to>
      <xdr:col>112</xdr:col>
      <xdr:colOff>38100</xdr:colOff>
      <xdr:row>35</xdr:row>
      <xdr:rowOff>62484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79011</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428" y="57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87947</xdr:rowOff>
    </xdr:from>
    <xdr:to>
      <xdr:col>102</xdr:col>
      <xdr:colOff>165100</xdr:colOff>
      <xdr:row>31</xdr:row>
      <xdr:rowOff>18097</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52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34624</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428" y="500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141669</xdr:rowOff>
    </xdr:from>
    <xdr:to>
      <xdr:col>98</xdr:col>
      <xdr:colOff>38100</xdr:colOff>
      <xdr:row>39</xdr:row>
      <xdr:rowOff>71819</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88345</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7017" y="643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34,094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円となっており、前年度に比べ減となった。これは、財政調整基積立金の減が主な要因である。民生費が住民一人当たり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170,160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円となっており、前年度に比べ減となった。これは、子育て世帯臨時特別給付金の減が主な要因である。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51,994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円となっており、前年度に比べ減となった。これは、西知多医療厚生組合負担金（ごみ処理事業特別会計）の減が主な要因である。土木費が住民一人当たり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102,223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円となっており、前年度に比べ増となった。これは太田川駅西土地区画整理事業の増が主な要因である。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67,952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円となっており、前年度と比べ増となった。これは、学校施設整備基金積立金の増が主な要因である。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各種業務の外部委託化が見込まれることから、物件費の伸びが見込まれるとともに、普通建設事業費は、東海市創造の杜交流館及び都市計画道路等の整備や公共施設等の大規模修繕により高い水準で推移すると見込まれるが、事業の取捨選択を徹底することで、事業費の抑制を図るとともに、経常経費削減の努力を予算編成から徹底する等、上昇傾向に歯止めをかけるよ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abSelected="1" zoomScaleNormal="100" zoomScaleSheetLayoutView="55" workbookViewId="0"/>
  </sheetViews>
  <sheetFormatPr defaultColWidth="0" defaultRowHeight="13.5" customHeight="1" zeroHeight="1" x14ac:dyDescent="0.2"/>
  <cols>
    <col min="1" max="125" width="2.453125" style="44" customWidth="1"/>
    <col min="126" max="142" width="0" style="43" hidden="1" customWidth="1"/>
    <col min="143" max="16384" width="9" style="43" hidden="1"/>
  </cols>
  <sheetData>
    <row r="1" spans="1:125" ht="13.5" customHeight="1" x14ac:dyDescent="0.2">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row>
    <row r="2" spans="1:125" ht="13" x14ac:dyDescent="0.2">
      <c r="B2" s="43"/>
      <c r="T2" s="43"/>
    </row>
    <row r="3" spans="1:125" ht="13" x14ac:dyDescent="0.2">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43"/>
      <c r="G33" s="43"/>
      <c r="I33" s="43"/>
    </row>
    <row r="34" spans="2:125" ht="13" x14ac:dyDescent="0.2">
      <c r="C34" s="43"/>
      <c r="P34" s="43"/>
      <c r="R34" s="43"/>
      <c r="U34" s="43"/>
    </row>
    <row r="35" spans="2:125" ht="13" x14ac:dyDescent="0.2">
      <c r="D35" s="43"/>
      <c r="E35" s="43"/>
      <c r="T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row>
    <row r="36" spans="2:125" ht="13" x14ac:dyDescent="0.2">
      <c r="F36" s="43"/>
      <c r="H36" s="43"/>
      <c r="J36" s="43"/>
      <c r="K36" s="43"/>
      <c r="L36" s="43"/>
      <c r="M36" s="43"/>
      <c r="N36" s="43"/>
      <c r="O36" s="43"/>
      <c r="Q36" s="43"/>
      <c r="S36" s="43"/>
      <c r="V36" s="43"/>
    </row>
    <row r="37" spans="2:125" ht="13" x14ac:dyDescent="0.2"/>
    <row r="38" spans="2:125" ht="13" x14ac:dyDescent="0.2"/>
    <row r="39" spans="2:125" ht="13" x14ac:dyDescent="0.2"/>
    <row r="40" spans="2:125" ht="13" x14ac:dyDescent="0.2">
      <c r="U40" s="43"/>
    </row>
    <row r="41" spans="2:125" ht="13" x14ac:dyDescent="0.2">
      <c r="R41" s="43"/>
    </row>
    <row r="42" spans="2:125" ht="13" x14ac:dyDescent="0.2">
      <c r="T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row>
    <row r="43" spans="2:125" ht="13" x14ac:dyDescent="0.2">
      <c r="Q43" s="43"/>
      <c r="S43" s="43"/>
      <c r="V43" s="4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44" t="s">
        <v>45</v>
      </c>
    </row>
  </sheetData>
  <sheetProtection algorithmName="SHA-512" hashValue="SPr5RpcZIhbuG4B6byCqgB6FoJT5FWWWZdmCbeiMtEQsCHdx/BTf9GFEETcXXIDA95hn+ldBQ7TBTKq9JN6UBw==" saltValue="8ylGmYkqT76yRYQuoShAu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11</v>
      </c>
      <c r="E2" s="12"/>
      <c r="F2" s="13" t="s">
        <v>44</v>
      </c>
      <c r="G2" s="14"/>
      <c r="H2" s="15"/>
    </row>
    <row r="3" spans="1:8" x14ac:dyDescent="0.2">
      <c r="A3" s="11" t="s">
        <v>39</v>
      </c>
      <c r="B3" s="16"/>
      <c r="C3" s="17"/>
      <c r="D3" s="18">
        <v>52951</v>
      </c>
      <c r="E3" s="19"/>
      <c r="F3" s="20">
        <v>46402</v>
      </c>
      <c r="G3" s="21"/>
      <c r="H3" s="22"/>
    </row>
    <row r="4" spans="1:8" x14ac:dyDescent="0.2">
      <c r="A4" s="23"/>
      <c r="B4" s="24"/>
      <c r="C4" s="25"/>
      <c r="D4" s="26">
        <v>26127</v>
      </c>
      <c r="E4" s="27"/>
      <c r="F4" s="28">
        <v>26897</v>
      </c>
      <c r="G4" s="29"/>
      <c r="H4" s="30"/>
    </row>
    <row r="5" spans="1:8" x14ac:dyDescent="0.2">
      <c r="A5" s="11" t="s">
        <v>40</v>
      </c>
      <c r="B5" s="16"/>
      <c r="C5" s="17"/>
      <c r="D5" s="18">
        <v>63037</v>
      </c>
      <c r="E5" s="19"/>
      <c r="F5" s="20">
        <v>66343</v>
      </c>
      <c r="G5" s="21"/>
      <c r="H5" s="22"/>
    </row>
    <row r="6" spans="1:8" x14ac:dyDescent="0.2">
      <c r="A6" s="23"/>
      <c r="B6" s="24"/>
      <c r="C6" s="25"/>
      <c r="D6" s="26">
        <v>33502</v>
      </c>
      <c r="E6" s="27"/>
      <c r="F6" s="28">
        <v>34529</v>
      </c>
      <c r="G6" s="29"/>
      <c r="H6" s="30"/>
    </row>
    <row r="7" spans="1:8" x14ac:dyDescent="0.2">
      <c r="A7" s="11" t="s">
        <v>41</v>
      </c>
      <c r="B7" s="16"/>
      <c r="C7" s="17"/>
      <c r="D7" s="18">
        <v>50043</v>
      </c>
      <c r="E7" s="19"/>
      <c r="F7" s="20">
        <v>56416</v>
      </c>
      <c r="G7" s="21"/>
      <c r="H7" s="22"/>
    </row>
    <row r="8" spans="1:8" x14ac:dyDescent="0.2">
      <c r="A8" s="23"/>
      <c r="B8" s="24"/>
      <c r="C8" s="25"/>
      <c r="D8" s="26">
        <v>24071</v>
      </c>
      <c r="E8" s="27"/>
      <c r="F8" s="28">
        <v>32623</v>
      </c>
      <c r="G8" s="29"/>
      <c r="H8" s="30"/>
    </row>
    <row r="9" spans="1:8" x14ac:dyDescent="0.2">
      <c r="A9" s="11" t="s">
        <v>42</v>
      </c>
      <c r="B9" s="16"/>
      <c r="C9" s="17"/>
      <c r="D9" s="18">
        <v>56656</v>
      </c>
      <c r="E9" s="19"/>
      <c r="F9" s="20">
        <v>49217</v>
      </c>
      <c r="G9" s="21"/>
      <c r="H9" s="22"/>
    </row>
    <row r="10" spans="1:8" x14ac:dyDescent="0.2">
      <c r="A10" s="23"/>
      <c r="B10" s="24"/>
      <c r="C10" s="25"/>
      <c r="D10" s="26">
        <v>22518</v>
      </c>
      <c r="E10" s="27"/>
      <c r="F10" s="28">
        <v>27232</v>
      </c>
      <c r="G10" s="29"/>
      <c r="H10" s="30"/>
    </row>
    <row r="11" spans="1:8" x14ac:dyDescent="0.2">
      <c r="A11" s="11" t="s">
        <v>43</v>
      </c>
      <c r="B11" s="16"/>
      <c r="C11" s="17"/>
      <c r="D11" s="18">
        <v>87704</v>
      </c>
      <c r="E11" s="19"/>
      <c r="F11" s="20">
        <v>49211</v>
      </c>
      <c r="G11" s="21"/>
      <c r="H11" s="22"/>
    </row>
    <row r="12" spans="1:8" x14ac:dyDescent="0.2">
      <c r="A12" s="23"/>
      <c r="B12" s="24"/>
      <c r="C12" s="31"/>
      <c r="D12" s="26">
        <v>36856</v>
      </c>
      <c r="E12" s="27"/>
      <c r="F12" s="28">
        <v>28367</v>
      </c>
      <c r="G12" s="29"/>
      <c r="H12" s="30"/>
    </row>
    <row r="13" spans="1:8" x14ac:dyDescent="0.2">
      <c r="A13" s="11"/>
      <c r="B13" s="16"/>
      <c r="C13" s="32"/>
      <c r="D13" s="33">
        <v>62078</v>
      </c>
      <c r="E13" s="34"/>
      <c r="F13" s="35">
        <v>53518</v>
      </c>
      <c r="G13" s="36"/>
      <c r="H13" s="22"/>
    </row>
    <row r="14" spans="1:8" x14ac:dyDescent="0.2">
      <c r="A14" s="23"/>
      <c r="B14" s="24"/>
      <c r="C14" s="25"/>
      <c r="D14" s="26">
        <v>28615</v>
      </c>
      <c r="E14" s="27"/>
      <c r="F14" s="28">
        <v>29930</v>
      </c>
      <c r="G14" s="29"/>
      <c r="H14" s="30"/>
    </row>
    <row r="17" spans="1:11" x14ac:dyDescent="0.2">
      <c r="A17" s="7" t="s">
        <v>12</v>
      </c>
    </row>
    <row r="18" spans="1:11" x14ac:dyDescent="0.2">
      <c r="A18" s="37"/>
      <c r="B18" s="37" t="e">
        <f>#REF!</f>
        <v>#REF!</v>
      </c>
      <c r="C18" s="37" t="e">
        <f>#REF!</f>
        <v>#REF!</v>
      </c>
      <c r="D18" s="37" t="e">
        <f>#REF!</f>
        <v>#REF!</v>
      </c>
      <c r="E18" s="37" t="e">
        <f>#REF!</f>
        <v>#REF!</v>
      </c>
      <c r="F18" s="37" t="e">
        <f>#REF!</f>
        <v>#REF!</v>
      </c>
    </row>
    <row r="19" spans="1:11" x14ac:dyDescent="0.2">
      <c r="A19" s="37" t="s">
        <v>13</v>
      </c>
      <c r="B19" s="37" t="e">
        <f>ROUND(VALUE(SUBSTITUTE(#REF!,"▲","-")),2)</f>
        <v>#REF!</v>
      </c>
      <c r="C19" s="37" t="e">
        <f>ROUND(VALUE(SUBSTITUTE(#REF!,"▲","-")),2)</f>
        <v>#REF!</v>
      </c>
      <c r="D19" s="37" t="e">
        <f>ROUND(VALUE(SUBSTITUTE(#REF!,"▲","-")),2)</f>
        <v>#REF!</v>
      </c>
      <c r="E19" s="37" t="e">
        <f>ROUND(VALUE(SUBSTITUTE(#REF!,"▲","-")),2)</f>
        <v>#REF!</v>
      </c>
      <c r="F19" s="37" t="e">
        <f>ROUND(VALUE(SUBSTITUTE(#REF!,"▲","-")),2)</f>
        <v>#REF!</v>
      </c>
    </row>
    <row r="20" spans="1:11" x14ac:dyDescent="0.2">
      <c r="A20" s="37" t="s">
        <v>14</v>
      </c>
      <c r="B20" s="37" t="e">
        <f>ROUND(VALUE(SUBSTITUTE(#REF!,"▲","-")),2)</f>
        <v>#REF!</v>
      </c>
      <c r="C20" s="37" t="e">
        <f>ROUND(VALUE(SUBSTITUTE(#REF!,"▲","-")),2)</f>
        <v>#REF!</v>
      </c>
      <c r="D20" s="37" t="e">
        <f>ROUND(VALUE(SUBSTITUTE(#REF!,"▲","-")),2)</f>
        <v>#REF!</v>
      </c>
      <c r="E20" s="37" t="e">
        <f>ROUND(VALUE(SUBSTITUTE(#REF!,"▲","-")),2)</f>
        <v>#REF!</v>
      </c>
      <c r="F20" s="37" t="e">
        <f>ROUND(VALUE(SUBSTITUTE(#REF!,"▲","-")),2)</f>
        <v>#REF!</v>
      </c>
    </row>
    <row r="21" spans="1:11" x14ac:dyDescent="0.2">
      <c r="A21" s="37" t="s">
        <v>15</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x14ac:dyDescent="0.2">
      <c r="A24" s="7" t="s">
        <v>16</v>
      </c>
    </row>
    <row r="25" spans="1:11" x14ac:dyDescent="0.2">
      <c r="A25" s="38"/>
      <c r="B25" s="38" t="e">
        <f>#REF!</f>
        <v>#REF!</v>
      </c>
      <c r="C25" s="38"/>
      <c r="D25" s="38" t="e">
        <f>#REF!</f>
        <v>#REF!</v>
      </c>
      <c r="E25" s="38"/>
      <c r="F25" s="38" t="e">
        <f>#REF!</f>
        <v>#REF!</v>
      </c>
      <c r="G25" s="38"/>
      <c r="H25" s="38" t="e">
        <f>#REF!</f>
        <v>#REF!</v>
      </c>
      <c r="I25" s="38"/>
      <c r="J25" s="38" t="e">
        <f>#REF!</f>
        <v>#REF!</v>
      </c>
      <c r="K25" s="38"/>
    </row>
    <row r="26" spans="1:11" x14ac:dyDescent="0.2">
      <c r="A26" s="38"/>
      <c r="B26" s="38" t="s">
        <v>17</v>
      </c>
      <c r="C26" s="38" t="s">
        <v>18</v>
      </c>
      <c r="D26" s="38" t="s">
        <v>17</v>
      </c>
      <c r="E26" s="38" t="s">
        <v>18</v>
      </c>
      <c r="F26" s="38" t="s">
        <v>17</v>
      </c>
      <c r="G26" s="38" t="s">
        <v>18</v>
      </c>
      <c r="H26" s="38" t="s">
        <v>17</v>
      </c>
      <c r="I26" s="38" t="s">
        <v>18</v>
      </c>
      <c r="J26" s="38" t="s">
        <v>17</v>
      </c>
      <c r="K26" s="38" t="s">
        <v>18</v>
      </c>
    </row>
    <row r="27" spans="1:11" x14ac:dyDescent="0.2">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x14ac:dyDescent="0.2">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x14ac:dyDescent="0.2">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x14ac:dyDescent="0.2">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x14ac:dyDescent="0.2">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x14ac:dyDescent="0.2">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x14ac:dyDescent="0.2">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x14ac:dyDescent="0.2">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x14ac:dyDescent="0.2">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x14ac:dyDescent="0.2">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x14ac:dyDescent="0.2">
      <c r="A39" s="7" t="s">
        <v>19</v>
      </c>
    </row>
    <row r="40" spans="1:16" x14ac:dyDescent="0.2">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x14ac:dyDescent="0.2">
      <c r="A41" s="39"/>
      <c r="B41" s="39" t="s">
        <v>20</v>
      </c>
      <c r="C41" s="39"/>
      <c r="D41" s="39" t="s">
        <v>21</v>
      </c>
      <c r="E41" s="39" t="s">
        <v>20</v>
      </c>
      <c r="F41" s="39"/>
      <c r="G41" s="39" t="s">
        <v>21</v>
      </c>
      <c r="H41" s="39" t="s">
        <v>20</v>
      </c>
      <c r="I41" s="39"/>
      <c r="J41" s="39" t="s">
        <v>21</v>
      </c>
      <c r="K41" s="39" t="s">
        <v>20</v>
      </c>
      <c r="L41" s="39"/>
      <c r="M41" s="39" t="s">
        <v>21</v>
      </c>
      <c r="N41" s="39" t="s">
        <v>20</v>
      </c>
      <c r="O41" s="39"/>
      <c r="P41" s="39" t="s">
        <v>21</v>
      </c>
    </row>
    <row r="42" spans="1:16" x14ac:dyDescent="0.2">
      <c r="A42" s="39" t="s">
        <v>22</v>
      </c>
      <c r="B42" s="39"/>
      <c r="C42" s="39"/>
      <c r="D42" s="39" t="e">
        <f>#REF!</f>
        <v>#REF!</v>
      </c>
      <c r="E42" s="39"/>
      <c r="F42" s="39"/>
      <c r="G42" s="39" t="e">
        <f>#REF!</f>
        <v>#REF!</v>
      </c>
      <c r="H42" s="39"/>
      <c r="I42" s="39"/>
      <c r="J42" s="39" t="e">
        <f>#REF!</f>
        <v>#REF!</v>
      </c>
      <c r="K42" s="39"/>
      <c r="L42" s="39"/>
      <c r="M42" s="39" t="e">
        <f>#REF!</f>
        <v>#REF!</v>
      </c>
      <c r="N42" s="39"/>
      <c r="O42" s="39"/>
      <c r="P42" s="39" t="e">
        <f>#REF!</f>
        <v>#REF!</v>
      </c>
    </row>
    <row r="43" spans="1:16" x14ac:dyDescent="0.2">
      <c r="A43" s="39" t="s">
        <v>23</v>
      </c>
      <c r="B43" s="39" t="e">
        <f>#REF!</f>
        <v>#REF!</v>
      </c>
      <c r="C43" s="39"/>
      <c r="D43" s="39"/>
      <c r="E43" s="39" t="e">
        <f>#REF!</f>
        <v>#REF!</v>
      </c>
      <c r="F43" s="39"/>
      <c r="G43" s="39"/>
      <c r="H43" s="39" t="e">
        <f>#REF!</f>
        <v>#REF!</v>
      </c>
      <c r="I43" s="39"/>
      <c r="J43" s="39"/>
      <c r="K43" s="39" t="e">
        <f>#REF!</f>
        <v>#REF!</v>
      </c>
      <c r="L43" s="39"/>
      <c r="M43" s="39"/>
      <c r="N43" s="39" t="e">
        <f>#REF!</f>
        <v>#REF!</v>
      </c>
      <c r="O43" s="39"/>
      <c r="P43" s="39"/>
    </row>
    <row r="44" spans="1:16" x14ac:dyDescent="0.2">
      <c r="A44" s="39" t="s">
        <v>24</v>
      </c>
      <c r="B44" s="39" t="e">
        <f>#REF!</f>
        <v>#REF!</v>
      </c>
      <c r="C44" s="39"/>
      <c r="D44" s="39"/>
      <c r="E44" s="39" t="e">
        <f>#REF!</f>
        <v>#REF!</v>
      </c>
      <c r="F44" s="39"/>
      <c r="G44" s="39"/>
      <c r="H44" s="39" t="e">
        <f>#REF!</f>
        <v>#REF!</v>
      </c>
      <c r="I44" s="39"/>
      <c r="J44" s="39"/>
      <c r="K44" s="39" t="e">
        <f>#REF!</f>
        <v>#REF!</v>
      </c>
      <c r="L44" s="39"/>
      <c r="M44" s="39"/>
      <c r="N44" s="39" t="e">
        <f>#REF!</f>
        <v>#REF!</v>
      </c>
      <c r="O44" s="39"/>
      <c r="P44" s="39"/>
    </row>
    <row r="45" spans="1:16" x14ac:dyDescent="0.2">
      <c r="A45" s="39" t="s">
        <v>25</v>
      </c>
      <c r="B45" s="39" t="e">
        <f>#REF!</f>
        <v>#REF!</v>
      </c>
      <c r="C45" s="39"/>
      <c r="D45" s="39"/>
      <c r="E45" s="39" t="e">
        <f>#REF!</f>
        <v>#REF!</v>
      </c>
      <c r="F45" s="39"/>
      <c r="G45" s="39"/>
      <c r="H45" s="39" t="e">
        <f>#REF!</f>
        <v>#REF!</v>
      </c>
      <c r="I45" s="39"/>
      <c r="J45" s="39"/>
      <c r="K45" s="39" t="e">
        <f>#REF!</f>
        <v>#REF!</v>
      </c>
      <c r="L45" s="39"/>
      <c r="M45" s="39"/>
      <c r="N45" s="39" t="e">
        <f>#REF!</f>
        <v>#REF!</v>
      </c>
      <c r="O45" s="39"/>
      <c r="P45" s="39"/>
    </row>
    <row r="46" spans="1:16" x14ac:dyDescent="0.2">
      <c r="A46" s="39" t="s">
        <v>26</v>
      </c>
      <c r="B46" s="39" t="e">
        <f>#REF!</f>
        <v>#REF!</v>
      </c>
      <c r="C46" s="39"/>
      <c r="D46" s="39"/>
      <c r="E46" s="39" t="e">
        <f>#REF!</f>
        <v>#REF!</v>
      </c>
      <c r="F46" s="39"/>
      <c r="G46" s="39"/>
      <c r="H46" s="39" t="e">
        <f>#REF!</f>
        <v>#REF!</v>
      </c>
      <c r="I46" s="39"/>
      <c r="J46" s="39"/>
      <c r="K46" s="39" t="e">
        <f>#REF!</f>
        <v>#REF!</v>
      </c>
      <c r="L46" s="39"/>
      <c r="M46" s="39"/>
      <c r="N46" s="39" t="e">
        <f>#REF!</f>
        <v>#REF!</v>
      </c>
      <c r="O46" s="39"/>
      <c r="P46" s="39"/>
    </row>
    <row r="47" spans="1:16" x14ac:dyDescent="0.2">
      <c r="A47" s="39" t="s">
        <v>27</v>
      </c>
      <c r="B47" s="39" t="e">
        <f>#REF!</f>
        <v>#REF!</v>
      </c>
      <c r="C47" s="39"/>
      <c r="D47" s="39"/>
      <c r="E47" s="39" t="e">
        <f>#REF!</f>
        <v>#REF!</v>
      </c>
      <c r="F47" s="39"/>
      <c r="G47" s="39"/>
      <c r="H47" s="39" t="e">
        <f>#REF!</f>
        <v>#REF!</v>
      </c>
      <c r="I47" s="39"/>
      <c r="J47" s="39"/>
      <c r="K47" s="39" t="e">
        <f>#REF!</f>
        <v>#REF!</v>
      </c>
      <c r="L47" s="39"/>
      <c r="M47" s="39"/>
      <c r="N47" s="39" t="e">
        <f>#REF!</f>
        <v>#REF!</v>
      </c>
      <c r="O47" s="39"/>
      <c r="P47" s="39"/>
    </row>
    <row r="48" spans="1:16" x14ac:dyDescent="0.2">
      <c r="A48" s="39" t="s">
        <v>28</v>
      </c>
      <c r="B48" s="39" t="e">
        <f>#REF!</f>
        <v>#REF!</v>
      </c>
      <c r="C48" s="39"/>
      <c r="D48" s="39"/>
      <c r="E48" s="39" t="e">
        <f>#REF!</f>
        <v>#REF!</v>
      </c>
      <c r="F48" s="39"/>
      <c r="G48" s="39"/>
      <c r="H48" s="39" t="e">
        <f>#REF!</f>
        <v>#REF!</v>
      </c>
      <c r="I48" s="39"/>
      <c r="J48" s="39"/>
      <c r="K48" s="39" t="e">
        <f>#REF!</f>
        <v>#REF!</v>
      </c>
      <c r="L48" s="39"/>
      <c r="M48" s="39"/>
      <c r="N48" s="39" t="e">
        <f>#REF!</f>
        <v>#REF!</v>
      </c>
      <c r="O48" s="39"/>
      <c r="P48" s="39"/>
    </row>
    <row r="49" spans="1:16" x14ac:dyDescent="0.2">
      <c r="A49" s="39" t="s">
        <v>29</v>
      </c>
      <c r="B49" s="39" t="e">
        <f>#REF!</f>
        <v>#REF!</v>
      </c>
      <c r="C49" s="39"/>
      <c r="D49" s="39"/>
      <c r="E49" s="39" t="e">
        <f>#REF!</f>
        <v>#REF!</v>
      </c>
      <c r="F49" s="39"/>
      <c r="G49" s="39"/>
      <c r="H49" s="39" t="e">
        <f>#REF!</f>
        <v>#REF!</v>
      </c>
      <c r="I49" s="39"/>
      <c r="J49" s="39"/>
      <c r="K49" s="39" t="e">
        <f>#REF!</f>
        <v>#REF!</v>
      </c>
      <c r="L49" s="39"/>
      <c r="M49" s="39"/>
      <c r="N49" s="39" t="e">
        <f>#REF!</f>
        <v>#REF!</v>
      </c>
      <c r="O49" s="39"/>
      <c r="P49" s="39"/>
    </row>
    <row r="50" spans="1:16" x14ac:dyDescent="0.2">
      <c r="A50" s="39" t="s">
        <v>30</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x14ac:dyDescent="0.2">
      <c r="A53" s="7" t="s">
        <v>31</v>
      </c>
    </row>
    <row r="54" spans="1:16" x14ac:dyDescent="0.2">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x14ac:dyDescent="0.2">
      <c r="A55" s="38"/>
      <c r="B55" s="38" t="s">
        <v>32</v>
      </c>
      <c r="C55" s="38"/>
      <c r="D55" s="38" t="s">
        <v>33</v>
      </c>
      <c r="E55" s="38" t="s">
        <v>32</v>
      </c>
      <c r="F55" s="38"/>
      <c r="G55" s="38" t="s">
        <v>33</v>
      </c>
      <c r="H55" s="38" t="s">
        <v>32</v>
      </c>
      <c r="I55" s="38"/>
      <c r="J55" s="38" t="s">
        <v>33</v>
      </c>
      <c r="K55" s="38" t="s">
        <v>32</v>
      </c>
      <c r="L55" s="38"/>
      <c r="M55" s="38" t="s">
        <v>33</v>
      </c>
      <c r="N55" s="38" t="s">
        <v>32</v>
      </c>
      <c r="O55" s="38"/>
      <c r="P55" s="38" t="s">
        <v>33</v>
      </c>
    </row>
    <row r="56" spans="1:16" x14ac:dyDescent="0.2">
      <c r="A56" s="38" t="s">
        <v>10</v>
      </c>
      <c r="B56" s="38"/>
      <c r="C56" s="38"/>
      <c r="D56" s="38" t="e">
        <f>#REF!</f>
        <v>#REF!</v>
      </c>
      <c r="E56" s="38"/>
      <c r="F56" s="38"/>
      <c r="G56" s="38" t="e">
        <f>#REF!</f>
        <v>#REF!</v>
      </c>
      <c r="H56" s="38"/>
      <c r="I56" s="38"/>
      <c r="J56" s="38" t="e">
        <f>#REF!</f>
        <v>#REF!</v>
      </c>
      <c r="K56" s="38"/>
      <c r="L56" s="38"/>
      <c r="M56" s="38" t="e">
        <f>#REF!</f>
        <v>#REF!</v>
      </c>
      <c r="N56" s="38"/>
      <c r="O56" s="38"/>
      <c r="P56" s="38" t="e">
        <f>#REF!</f>
        <v>#REF!</v>
      </c>
    </row>
    <row r="57" spans="1:16" x14ac:dyDescent="0.2">
      <c r="A57" s="38" t="s">
        <v>9</v>
      </c>
      <c r="B57" s="38"/>
      <c r="C57" s="38"/>
      <c r="D57" s="38" t="e">
        <f>#REF!</f>
        <v>#REF!</v>
      </c>
      <c r="E57" s="38"/>
      <c r="F57" s="38"/>
      <c r="G57" s="38" t="e">
        <f>#REF!</f>
        <v>#REF!</v>
      </c>
      <c r="H57" s="38"/>
      <c r="I57" s="38"/>
      <c r="J57" s="38" t="e">
        <f>#REF!</f>
        <v>#REF!</v>
      </c>
      <c r="K57" s="38"/>
      <c r="L57" s="38"/>
      <c r="M57" s="38" t="e">
        <f>#REF!</f>
        <v>#REF!</v>
      </c>
      <c r="N57" s="38"/>
      <c r="O57" s="38"/>
      <c r="P57" s="38" t="e">
        <f>#REF!</f>
        <v>#REF!</v>
      </c>
    </row>
    <row r="58" spans="1:16" x14ac:dyDescent="0.2">
      <c r="A58" s="38" t="s">
        <v>8</v>
      </c>
      <c r="B58" s="38"/>
      <c r="C58" s="38"/>
      <c r="D58" s="38" t="e">
        <f>#REF!</f>
        <v>#REF!</v>
      </c>
      <c r="E58" s="38"/>
      <c r="F58" s="38"/>
      <c r="G58" s="38" t="e">
        <f>#REF!</f>
        <v>#REF!</v>
      </c>
      <c r="H58" s="38"/>
      <c r="I58" s="38"/>
      <c r="J58" s="38" t="e">
        <f>#REF!</f>
        <v>#REF!</v>
      </c>
      <c r="K58" s="38"/>
      <c r="L58" s="38"/>
      <c r="M58" s="38" t="e">
        <f>#REF!</f>
        <v>#REF!</v>
      </c>
      <c r="N58" s="38"/>
      <c r="O58" s="38"/>
      <c r="P58" s="38" t="e">
        <f>#REF!</f>
        <v>#REF!</v>
      </c>
    </row>
    <row r="59" spans="1:16" x14ac:dyDescent="0.2">
      <c r="A59" s="38" t="s">
        <v>7</v>
      </c>
      <c r="B59" s="38" t="e">
        <f>#REF!</f>
        <v>#REF!</v>
      </c>
      <c r="C59" s="38"/>
      <c r="D59" s="38"/>
      <c r="E59" s="38" t="e">
        <f>#REF!</f>
        <v>#REF!</v>
      </c>
      <c r="F59" s="38"/>
      <c r="G59" s="38"/>
      <c r="H59" s="38" t="e">
        <f>#REF!</f>
        <v>#REF!</v>
      </c>
      <c r="I59" s="38"/>
      <c r="J59" s="38"/>
      <c r="K59" s="38" t="e">
        <f>#REF!</f>
        <v>#REF!</v>
      </c>
      <c r="L59" s="38"/>
      <c r="M59" s="38"/>
      <c r="N59" s="38" t="e">
        <f>#REF!</f>
        <v>#REF!</v>
      </c>
      <c r="O59" s="38"/>
      <c r="P59" s="38"/>
    </row>
    <row r="60" spans="1:16" x14ac:dyDescent="0.2">
      <c r="A60" s="38" t="s">
        <v>6</v>
      </c>
      <c r="B60" s="38" t="e">
        <f>#REF!</f>
        <v>#REF!</v>
      </c>
      <c r="C60" s="38"/>
      <c r="D60" s="38"/>
      <c r="E60" s="38" t="e">
        <f>#REF!</f>
        <v>#REF!</v>
      </c>
      <c r="F60" s="38"/>
      <c r="G60" s="38"/>
      <c r="H60" s="38" t="e">
        <f>#REF!</f>
        <v>#REF!</v>
      </c>
      <c r="I60" s="38"/>
      <c r="J60" s="38"/>
      <c r="K60" s="38" t="e">
        <f>#REF!</f>
        <v>#REF!</v>
      </c>
      <c r="L60" s="38"/>
      <c r="M60" s="38"/>
      <c r="N60" s="38" t="e">
        <f>#REF!</f>
        <v>#REF!</v>
      </c>
      <c r="O60" s="38"/>
      <c r="P60" s="38"/>
    </row>
    <row r="61" spans="1:16" x14ac:dyDescent="0.2">
      <c r="A61" s="38" t="s">
        <v>5</v>
      </c>
      <c r="B61" s="38" t="e">
        <f>#REF!</f>
        <v>#REF!</v>
      </c>
      <c r="C61" s="38"/>
      <c r="D61" s="38"/>
      <c r="E61" s="38" t="e">
        <f>#REF!</f>
        <v>#REF!</v>
      </c>
      <c r="F61" s="38"/>
      <c r="G61" s="38"/>
      <c r="H61" s="38" t="e">
        <f>#REF!</f>
        <v>#REF!</v>
      </c>
      <c r="I61" s="38"/>
      <c r="J61" s="38"/>
      <c r="K61" s="38" t="e">
        <f>#REF!</f>
        <v>#REF!</v>
      </c>
      <c r="L61" s="38"/>
      <c r="M61" s="38"/>
      <c r="N61" s="38" t="e">
        <f>#REF!</f>
        <v>#REF!</v>
      </c>
      <c r="O61" s="38"/>
      <c r="P61" s="38"/>
    </row>
    <row r="62" spans="1:16" x14ac:dyDescent="0.2">
      <c r="A62" s="38" t="s">
        <v>4</v>
      </c>
      <c r="B62" s="38" t="e">
        <f>#REF!</f>
        <v>#REF!</v>
      </c>
      <c r="C62" s="38"/>
      <c r="D62" s="38"/>
      <c r="E62" s="38" t="e">
        <f>#REF!</f>
        <v>#REF!</v>
      </c>
      <c r="F62" s="38"/>
      <c r="G62" s="38"/>
      <c r="H62" s="38" t="e">
        <f>#REF!</f>
        <v>#REF!</v>
      </c>
      <c r="I62" s="38"/>
      <c r="J62" s="38"/>
      <c r="K62" s="38" t="e">
        <f>#REF!</f>
        <v>#REF!</v>
      </c>
      <c r="L62" s="38"/>
      <c r="M62" s="38"/>
      <c r="N62" s="38" t="e">
        <f>#REF!</f>
        <v>#REF!</v>
      </c>
      <c r="O62" s="38"/>
      <c r="P62" s="38"/>
    </row>
    <row r="63" spans="1:16" x14ac:dyDescent="0.2">
      <c r="A63" s="38" t="s">
        <v>3</v>
      </c>
      <c r="B63" s="38" t="e">
        <f>#REF!</f>
        <v>#REF!</v>
      </c>
      <c r="C63" s="38"/>
      <c r="D63" s="38"/>
      <c r="E63" s="38" t="e">
        <f>#REF!</f>
        <v>#REF!</v>
      </c>
      <c r="F63" s="38"/>
      <c r="G63" s="38"/>
      <c r="H63" s="38" t="e">
        <f>#REF!</f>
        <v>#REF!</v>
      </c>
      <c r="I63" s="38"/>
      <c r="J63" s="38"/>
      <c r="K63" s="38" t="e">
        <f>#REF!</f>
        <v>#REF!</v>
      </c>
      <c r="L63" s="38"/>
      <c r="M63" s="38"/>
      <c r="N63" s="38" t="e">
        <f>#REF!</f>
        <v>#REF!</v>
      </c>
      <c r="O63" s="38"/>
      <c r="P63" s="38"/>
    </row>
    <row r="64" spans="1:16" x14ac:dyDescent="0.2">
      <c r="A64" s="38" t="s">
        <v>2</v>
      </c>
      <c r="B64" s="38" t="e">
        <f>#REF!</f>
        <v>#REF!</v>
      </c>
      <c r="C64" s="38"/>
      <c r="D64" s="38"/>
      <c r="E64" s="38" t="e">
        <f>#REF!</f>
        <v>#REF!</v>
      </c>
      <c r="F64" s="38"/>
      <c r="G64" s="38"/>
      <c r="H64" s="38" t="e">
        <f>#REF!</f>
        <v>#REF!</v>
      </c>
      <c r="I64" s="38"/>
      <c r="J64" s="38"/>
      <c r="K64" s="38" t="e">
        <f>#REF!</f>
        <v>#REF!</v>
      </c>
      <c r="L64" s="38"/>
      <c r="M64" s="38"/>
      <c r="N64" s="38" t="e">
        <f>#REF!</f>
        <v>#REF!</v>
      </c>
      <c r="O64" s="38"/>
      <c r="P64" s="38"/>
    </row>
    <row r="65" spans="1:16" x14ac:dyDescent="0.2">
      <c r="A65" s="38" t="s">
        <v>1</v>
      </c>
      <c r="B65" s="38" t="e">
        <f>#REF!</f>
        <v>#REF!</v>
      </c>
      <c r="C65" s="38"/>
      <c r="D65" s="38"/>
      <c r="E65" s="38" t="e">
        <f>#REF!</f>
        <v>#REF!</v>
      </c>
      <c r="F65" s="38"/>
      <c r="G65" s="38"/>
      <c r="H65" s="38" t="e">
        <f>#REF!</f>
        <v>#REF!</v>
      </c>
      <c r="I65" s="38"/>
      <c r="J65" s="38"/>
      <c r="K65" s="38" t="e">
        <f>#REF!</f>
        <v>#REF!</v>
      </c>
      <c r="L65" s="38"/>
      <c r="M65" s="38"/>
      <c r="N65" s="38" t="e">
        <f>#REF!</f>
        <v>#REF!</v>
      </c>
      <c r="O65" s="38"/>
      <c r="P65" s="38"/>
    </row>
    <row r="66" spans="1:16" x14ac:dyDescent="0.2">
      <c r="A66" s="38" t="s">
        <v>0</v>
      </c>
      <c r="B66" s="38" t="e">
        <f>#REF!</f>
        <v>#REF!</v>
      </c>
      <c r="C66" s="38"/>
      <c r="D66" s="38"/>
      <c r="E66" s="38" t="e">
        <f>#REF!</f>
        <v>#REF!</v>
      </c>
      <c r="F66" s="38"/>
      <c r="G66" s="38"/>
      <c r="H66" s="38" t="e">
        <f>#REF!</f>
        <v>#REF!</v>
      </c>
      <c r="I66" s="38"/>
      <c r="J66" s="38"/>
      <c r="K66" s="38" t="e">
        <f>#REF!</f>
        <v>#REF!</v>
      </c>
      <c r="L66" s="38"/>
      <c r="M66" s="38"/>
      <c r="N66" s="38" t="e">
        <f>#REF!</f>
        <v>#REF!</v>
      </c>
      <c r="O66" s="38"/>
      <c r="P66" s="38"/>
    </row>
    <row r="67" spans="1:16" x14ac:dyDescent="0.2">
      <c r="A67" s="38" t="s">
        <v>34</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x14ac:dyDescent="0.2">
      <c r="A70" s="40" t="s">
        <v>35</v>
      </c>
      <c r="B70" s="40"/>
      <c r="C70" s="40"/>
      <c r="D70" s="40"/>
      <c r="E70" s="40"/>
      <c r="F70" s="40"/>
    </row>
    <row r="71" spans="1:16" x14ac:dyDescent="0.2">
      <c r="A71" s="41"/>
      <c r="B71" s="41" t="e">
        <f>#REF!</f>
        <v>#REF!</v>
      </c>
      <c r="C71" s="41" t="e">
        <f>#REF!</f>
        <v>#REF!</v>
      </c>
      <c r="D71" s="41" t="e">
        <f>#REF!</f>
        <v>#REF!</v>
      </c>
    </row>
    <row r="72" spans="1:16" x14ac:dyDescent="0.2">
      <c r="A72" s="41" t="s">
        <v>36</v>
      </c>
      <c r="B72" s="42" t="e">
        <f>#REF!</f>
        <v>#REF!</v>
      </c>
      <c r="C72" s="42" t="e">
        <f>#REF!</f>
        <v>#REF!</v>
      </c>
      <c r="D72" s="42" t="e">
        <f>#REF!</f>
        <v>#REF!</v>
      </c>
    </row>
    <row r="73" spans="1:16" x14ac:dyDescent="0.2">
      <c r="A73" s="41" t="s">
        <v>37</v>
      </c>
      <c r="B73" s="42" t="e">
        <f>#REF!</f>
        <v>#REF!</v>
      </c>
      <c r="C73" s="42" t="e">
        <f>#REF!</f>
        <v>#REF!</v>
      </c>
      <c r="D73" s="42" t="e">
        <f>#REF!</f>
        <v>#REF!</v>
      </c>
    </row>
    <row r="74" spans="1:16" x14ac:dyDescent="0.2">
      <c r="A74" s="41" t="s">
        <v>38</v>
      </c>
      <c r="B74" s="42" t="e">
        <f>#REF!</f>
        <v>#REF!</v>
      </c>
      <c r="C74" s="42" t="e">
        <f>#REF!</f>
        <v>#REF!</v>
      </c>
      <c r="D74" s="42" t="e">
        <f>#REF!</f>
        <v>#REF!</v>
      </c>
    </row>
  </sheetData>
  <sheetProtection algorithmName="SHA-512" hashValue="Y6xR7Xa3XaVFQ82NyqexJML2NUezI90p4+yTcntjgk9bCasdOJ0vDjRBMe/eECtv5xLor/68xWndetViImC2Cg==" saltValue="FWTmWqIjpjeo2ds3HG2j+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目的別歳出決算分析表（住民一人当たりのコスト）</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2024-03-25T06:28:55Z</cp:lastPrinted>
  <dcterms:created xsi:type="dcterms:W3CDTF">2024-02-05T01:50:27Z</dcterms:created>
  <dcterms:modified xsi:type="dcterms:W3CDTF">2024-03-28T06:53:37Z</dcterms:modified>
  <cp:category/>
</cp:coreProperties>
</file>