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2 照会\各市町取りまとめ回答\3東海市\"/>
    </mc:Choice>
  </mc:AlternateContent>
  <bookViews>
    <workbookView xWindow="11420" yWindow="-20" windowWidth="9210" windowHeight="9200"/>
  </bookViews>
  <sheets>
    <sheet name="05-01産業大分類別事業所数、従業者数" sheetId="1" r:id="rId1"/>
  </sheets>
  <definedNames>
    <definedName name="_xlnm.Print_Area" localSheetId="0">'05-01産業大分類別事業所数、従業者数'!$A$1:$V$58</definedName>
  </definedNames>
  <calcPr calcId="162913"/>
</workbook>
</file>

<file path=xl/calcChain.xml><?xml version="1.0" encoding="utf-8"?>
<calcChain xmlns="http://schemas.openxmlformats.org/spreadsheetml/2006/main">
  <c r="V10" i="1" l="1"/>
  <c r="U10" i="1"/>
  <c r="Q36" i="1"/>
  <c r="R36" i="1"/>
  <c r="M36" i="1"/>
  <c r="N36" i="1"/>
  <c r="H36" i="1"/>
  <c r="E36" i="1"/>
  <c r="F36" i="1"/>
  <c r="G36" i="1"/>
  <c r="O10" i="1"/>
  <c r="P10" i="1"/>
  <c r="I10" i="1"/>
  <c r="J10" i="1"/>
  <c r="H10" i="1"/>
  <c r="P36" i="1"/>
  <c r="O36" i="1"/>
  <c r="L36" i="1"/>
  <c r="K36" i="1"/>
  <c r="J36" i="1"/>
  <c r="I36" i="1"/>
  <c r="D36" i="1"/>
  <c r="C36" i="1"/>
  <c r="T10" i="1"/>
  <c r="S10" i="1"/>
  <c r="R10" i="1"/>
  <c r="Q10" i="1"/>
  <c r="N10" i="1"/>
  <c r="M10" i="1"/>
  <c r="L10" i="1"/>
  <c r="K10" i="1"/>
  <c r="F10" i="1"/>
  <c r="E10" i="1"/>
  <c r="C10" i="1"/>
  <c r="D10" i="1"/>
  <c r="G10" i="1"/>
</calcChain>
</file>

<file path=xl/sharedStrings.xml><?xml version="1.0" encoding="utf-8"?>
<sst xmlns="http://schemas.openxmlformats.org/spreadsheetml/2006/main" count="126" uniqueCount="45">
  <si>
    <t>（１）産業大分類別事業所数、従業者数</t>
    <rPh sb="3" eb="5">
      <t>サンギョウ</t>
    </rPh>
    <rPh sb="5" eb="6">
      <t>ダイ</t>
    </rPh>
    <rPh sb="6" eb="8">
      <t>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3"/>
  </si>
  <si>
    <t>総　　　　　　　数</t>
    <rPh sb="0" eb="9">
      <t>ソウスウ</t>
    </rPh>
    <phoneticPr fontId="3"/>
  </si>
  <si>
    <t>阿久比町</t>
    <rPh sb="0" eb="4">
      <t>アグイチョウ</t>
    </rPh>
    <phoneticPr fontId="3"/>
  </si>
  <si>
    <t>南知多町</t>
    <rPh sb="0" eb="4">
      <t>ミナミチタチョウ</t>
    </rPh>
    <phoneticPr fontId="3"/>
  </si>
  <si>
    <t>情報通信業</t>
    <rPh sb="0" eb="2">
      <t>ジョウホウ</t>
    </rPh>
    <rPh sb="2" eb="5">
      <t>ツウシンギョウ</t>
    </rPh>
    <phoneticPr fontId="3"/>
  </si>
  <si>
    <t>-</t>
    <phoneticPr fontId="3"/>
  </si>
  <si>
    <t>建　　設　　業</t>
    <rPh sb="0" eb="1">
      <t>ケン</t>
    </rPh>
    <rPh sb="3" eb="4">
      <t>セツ</t>
    </rPh>
    <rPh sb="6" eb="7">
      <t>ギョウ</t>
    </rPh>
    <phoneticPr fontId="3"/>
  </si>
  <si>
    <t>製　　造　　業</t>
    <rPh sb="0" eb="1">
      <t>セイ</t>
    </rPh>
    <rPh sb="3" eb="4">
      <t>ヅクリ</t>
    </rPh>
    <rPh sb="6" eb="7">
      <t>ギョウ</t>
    </rPh>
    <phoneticPr fontId="3"/>
  </si>
  <si>
    <t>事業所数</t>
    <rPh sb="0" eb="2">
      <t>ジギョウ</t>
    </rPh>
    <rPh sb="2" eb="3">
      <t>ジョ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</si>
  <si>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</si>
  <si>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3"/>
  </si>
  <si>
    <t>24　事　　業　　所</t>
    <rPh sb="3" eb="4">
      <t>ジ</t>
    </rPh>
    <rPh sb="4" eb="7">
      <t>コウギョウ</t>
    </rPh>
    <rPh sb="9" eb="10">
      <t>ショ</t>
    </rPh>
    <phoneticPr fontId="3"/>
  </si>
  <si>
    <t>事　業　所  25</t>
    <rPh sb="0" eb="5">
      <t>ジギョウショ</t>
    </rPh>
    <phoneticPr fontId="3"/>
  </si>
  <si>
    <t>電気・ガス・熱供給・
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3"/>
  </si>
  <si>
    <t>農　林　漁　業</t>
    <rPh sb="0" eb="1">
      <t>ノウ</t>
    </rPh>
    <rPh sb="2" eb="3">
      <t>ハヤシ</t>
    </rPh>
    <rPh sb="4" eb="5">
      <t>リョウ</t>
    </rPh>
    <rPh sb="6" eb="7">
      <t>ギョウ</t>
    </rPh>
    <phoneticPr fontId="3"/>
  </si>
  <si>
    <t>サービス業（他に
分類されないもの）</t>
    <rPh sb="4" eb="5">
      <t>ギョウ</t>
    </rPh>
    <rPh sb="6" eb="7">
      <t>タ</t>
    </rPh>
    <rPh sb="9" eb="11">
      <t>ブンルイ</t>
    </rPh>
    <phoneticPr fontId="3"/>
  </si>
  <si>
    <t>-</t>
    <phoneticPr fontId="3"/>
  </si>
  <si>
    <t>鉱業，採石業，
砂利採取業</t>
    <rPh sb="0" eb="1">
      <t>コウギョウ</t>
    </rPh>
    <rPh sb="2" eb="4">
      <t>サイセキ</t>
    </rPh>
    <rPh sb="4" eb="5">
      <t>ギョウ</t>
    </rPh>
    <rPh sb="8" eb="9">
      <t>スナ</t>
    </rPh>
    <rPh sb="9" eb="11">
      <t>サイシュ</t>
    </rPh>
    <rPh sb="11" eb="12">
      <t>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</si>
  <si>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</si>
  <si>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3">
      <t>オロシウリギョウ</t>
    </rPh>
    <rPh sb="4" eb="7">
      <t>コウリギョウ</t>
    </rPh>
    <phoneticPr fontId="3"/>
  </si>
  <si>
    <t>金融業，保険業</t>
    <rPh sb="0" eb="3">
      <t>キンユウギョウ</t>
    </rPh>
    <rPh sb="4" eb="7">
      <t>ホケンギョウ</t>
    </rPh>
    <phoneticPr fontId="3"/>
  </si>
  <si>
    <t>不動産業，
物品賃貸業</t>
    <rPh sb="0" eb="4">
      <t>フドウサンギョウ</t>
    </rPh>
    <rPh sb="6" eb="8">
      <t>ブッピン</t>
    </rPh>
    <rPh sb="8" eb="11">
      <t>チンタイギョウ</t>
    </rPh>
    <phoneticPr fontId="3"/>
  </si>
  <si>
    <t>学術研究，専門・
技術サービス業</t>
    <rPh sb="0" eb="4">
      <t>ガクジュツケンキュウ</t>
    </rPh>
    <rPh sb="5" eb="7">
      <t>センモン</t>
    </rPh>
    <rPh sb="9" eb="11">
      <t>ギジュツ</t>
    </rPh>
    <rPh sb="15" eb="16">
      <t>ギョウ</t>
    </rPh>
    <phoneticPr fontId="3"/>
  </si>
  <si>
    <t>宿泊業，
飲食サービス業</t>
    <rPh sb="0" eb="3">
      <t>シュクハクギョウ</t>
    </rPh>
    <rPh sb="5" eb="7">
      <t>インショク</t>
    </rPh>
    <rPh sb="11" eb="12">
      <t>ギョウ</t>
    </rPh>
    <phoneticPr fontId="3"/>
  </si>
  <si>
    <t>生活関連サービス業，
娯楽業</t>
    <rPh sb="0" eb="4">
      <t>セイカツカンレン</t>
    </rPh>
    <rPh sb="8" eb="9">
      <t>ギョウ</t>
    </rPh>
    <rPh sb="11" eb="13">
      <t>ゴラク</t>
    </rPh>
    <rPh sb="13" eb="14">
      <t>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</si>
  <si>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</si>
  <si>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</si>
  <si>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５．事　　業　　所</t>
    <rPh sb="2" eb="9">
      <t>ジギョウショ</t>
    </rPh>
    <phoneticPr fontId="3"/>
  </si>
  <si>
    <t>複合サービス事業</t>
    <rPh sb="0" eb="2">
      <t>フクゴウ</t>
    </rPh>
    <rPh sb="6" eb="8">
      <t>ジギョウ</t>
    </rPh>
    <phoneticPr fontId="3"/>
  </si>
  <si>
    <t>市　町　別</t>
    <rPh sb="0" eb="1">
      <t>シ</t>
    </rPh>
    <rPh sb="2" eb="3">
      <t>マチ</t>
    </rPh>
    <rPh sb="4" eb="5">
      <t>ベツ</t>
    </rPh>
    <phoneticPr fontId="3"/>
  </si>
  <si>
    <t>半　田　市</t>
    <rPh sb="0" eb="1">
      <t>ハン</t>
    </rPh>
    <rPh sb="2" eb="3">
      <t>タ</t>
    </rPh>
    <rPh sb="4" eb="5">
      <t>シ</t>
    </rPh>
    <phoneticPr fontId="3"/>
  </si>
  <si>
    <t>常　滑　市</t>
    <rPh sb="0" eb="1">
      <t>ツネ</t>
    </rPh>
    <rPh sb="2" eb="3">
      <t>ヌメ</t>
    </rPh>
    <rPh sb="4" eb="5">
      <t>シ</t>
    </rPh>
    <phoneticPr fontId="3"/>
  </si>
  <si>
    <t>東　海　市</t>
    <rPh sb="0" eb="1">
      <t>ヒガシ</t>
    </rPh>
    <rPh sb="2" eb="3">
      <t>ウミ</t>
    </rPh>
    <rPh sb="4" eb="5">
      <t>シ</t>
    </rPh>
    <phoneticPr fontId="3"/>
  </si>
  <si>
    <t>大　府　市</t>
    <rPh sb="0" eb="1">
      <t>ダイ</t>
    </rPh>
    <rPh sb="2" eb="3">
      <t>フ</t>
    </rPh>
    <rPh sb="4" eb="5">
      <t>シ</t>
    </rPh>
    <phoneticPr fontId="3"/>
  </si>
  <si>
    <t>知　多　市</t>
    <rPh sb="0" eb="1">
      <t>チ</t>
    </rPh>
    <rPh sb="2" eb="3">
      <t>タ</t>
    </rPh>
    <rPh sb="4" eb="5">
      <t>シ</t>
    </rPh>
    <phoneticPr fontId="3"/>
  </si>
  <si>
    <t>東　浦　町</t>
    <rPh sb="0" eb="1">
      <t>ヒガシ</t>
    </rPh>
    <rPh sb="2" eb="3">
      <t>ウラ</t>
    </rPh>
    <rPh sb="4" eb="5">
      <t>マチ</t>
    </rPh>
    <phoneticPr fontId="3"/>
  </si>
  <si>
    <t>美　浜　町</t>
    <rPh sb="0" eb="1">
      <t>ビ</t>
    </rPh>
    <rPh sb="2" eb="3">
      <t>ハマ</t>
    </rPh>
    <rPh sb="4" eb="5">
      <t>マチ</t>
    </rPh>
    <phoneticPr fontId="3"/>
  </si>
  <si>
    <t>武　豊　町</t>
    <rPh sb="0" eb="1">
      <t>ブ</t>
    </rPh>
    <rPh sb="2" eb="3">
      <t>ユタカ</t>
    </rPh>
    <rPh sb="4" eb="5">
      <t>マチ</t>
    </rPh>
    <phoneticPr fontId="3"/>
  </si>
  <si>
    <t>総　　　数</t>
    <rPh sb="0" eb="1">
      <t>ソウ</t>
    </rPh>
    <rPh sb="4" eb="5">
      <t>カズ</t>
    </rPh>
    <phoneticPr fontId="3"/>
  </si>
  <si>
    <t>公務（他に分類
されないものを除く）</t>
    <rPh sb="0" eb="2">
      <t>コウム</t>
    </rPh>
    <rPh sb="3" eb="4">
      <t>タ</t>
    </rPh>
    <rPh sb="5" eb="7">
      <t>ブンルイ</t>
    </rPh>
    <rPh sb="15" eb="16">
      <t>ノゾ</t>
    </rPh>
    <phoneticPr fontId="3"/>
  </si>
  <si>
    <t>-</t>
    <phoneticPr fontId="3"/>
  </si>
  <si>
    <t>-</t>
    <phoneticPr fontId="3"/>
  </si>
  <si>
    <t>&lt;資料&gt;　経済センサス－活動調査</t>
    <rPh sb="1" eb="3">
      <t>シリョウ</t>
    </rPh>
    <rPh sb="5" eb="7">
      <t>ケイザイ</t>
    </rPh>
    <rPh sb="12" eb="14">
      <t>カツドウ</t>
    </rPh>
    <rPh sb="14" eb="16">
      <t>チョウサ</t>
    </rPh>
    <phoneticPr fontId="3"/>
  </si>
  <si>
    <t>平成28年6月1日現在　</t>
    <rPh sb="0" eb="2">
      <t>ヘイセイ</t>
    </rPh>
    <rPh sb="4" eb="5">
      <t>ネン</t>
    </rPh>
    <rPh sb="6" eb="7">
      <t>ガツ</t>
    </rPh>
    <rPh sb="7" eb="9">
      <t>１ニチ</t>
    </rPh>
    <rPh sb="9" eb="11">
      <t>ゲンザイ</t>
    </rPh>
    <phoneticPr fontId="3"/>
  </si>
  <si>
    <t>注）公務は調査対象外</t>
    <rPh sb="0" eb="1">
      <t>チュウ</t>
    </rPh>
    <rPh sb="2" eb="4">
      <t>コウム</t>
    </rPh>
    <rPh sb="5" eb="7">
      <t>チョウサ</t>
    </rPh>
    <rPh sb="7" eb="9">
      <t>タイショウ</t>
    </rPh>
    <rPh sb="9" eb="10">
      <t>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</si>
</sst>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4" fillId="0" borderId="0" xfId="1" quotePrefix="1" applyFont="1" applyFill="1" applyAlignment="1">
      <alignment horizontal="left"/>
    </xf>
    <xf numFmtId="0" fontId="1" fillId="0" borderId="6" xfId="1" quotePrefix="1" applyFont="1" applyFill="1" applyBorder="1" applyAlignment="1">
      <alignment horizontal="center" vertical="center"/>
    </xf>
    <xf numFmtId="0" fontId="1" fillId="0" borderId="8" xfId="1" quotePrefix="1" applyFont="1" applyFill="1" applyBorder="1" applyAlignment="1">
      <alignment horizontal="center" vertical="center"/>
    </xf>
    <xf numFmtId="0" fontId="4" fillId="0" borderId="0" xfId="1" applyFont="1" applyFill="1"/>
    <xf numFmtId="0" fontId="4" fillId="0" borderId="0" xfId="1" quotePrefix="1" applyFont="1" applyFill="1" applyAlignment="1">
      <alignment horizontal="right"/>
    </xf>
    <xf numFmtId="0" fontId="5" fillId="0" borderId="0" xfId="1" applyFont="1" applyFill="1"/>
    <xf numFmtId="0" fontId="6" fillId="0" borderId="0" xfId="1" quotePrefix="1" applyFont="1" applyFill="1" applyAlignment="1">
      <alignment horizontal="left"/>
    </xf>
    <xf numFmtId="0" fontId="6" fillId="0" borderId="0" xfId="1" applyFont="1" applyFill="1"/>
    <xf numFmtId="0" fontId="4" fillId="0" borderId="0" xfId="1" applyFont="1" applyFill="1" applyBorder="1"/>
    <xf numFmtId="0" fontId="4" fillId="0" borderId="1" xfId="1" applyFont="1" applyFill="1" applyBorder="1" applyAlignment="1">
      <alignment horizontal="right" vertical="center"/>
    </xf>
    <xf numFmtId="0" fontId="4" fillId="0" borderId="0" xfId="1" quotePrefix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center"/>
    </xf>
    <xf numFmtId="0" fontId="1" fillId="0" borderId="5" xfId="1" quotePrefix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2" fillId="0" borderId="3" xfId="1" applyFill="1" applyBorder="1" applyAlignment="1">
      <alignment horizontal="distributed" vertical="center" justifyLastLine="1"/>
    </xf>
    <xf numFmtId="0" fontId="1" fillId="0" borderId="0" xfId="1" quotePrefix="1" applyFont="1" applyFill="1" applyBorder="1" applyAlignment="1">
      <alignment horizontal="center" vertical="center"/>
    </xf>
    <xf numFmtId="0" fontId="1" fillId="0" borderId="10" xfId="1" quotePrefix="1" applyFont="1" applyFill="1" applyBorder="1" applyAlignment="1">
      <alignment horizontal="center" vertical="center"/>
    </xf>
    <xf numFmtId="0" fontId="1" fillId="0" borderId="11" xfId="1" quotePrefix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distributed" vertical="center" justifyLastLine="1"/>
    </xf>
    <xf numFmtId="0" fontId="4" fillId="0" borderId="0" xfId="1" applyFont="1" applyFill="1" applyBorder="1" applyAlignment="1"/>
    <xf numFmtId="0" fontId="4" fillId="0" borderId="4" xfId="1" applyFont="1" applyFill="1" applyBorder="1" applyAlignment="1">
      <alignment horizontal="distributed" vertical="center" justifyLastLine="1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distributed" vertical="center"/>
    </xf>
    <xf numFmtId="0" fontId="1" fillId="0" borderId="9" xfId="1" quotePrefix="1" applyFont="1" applyFill="1" applyBorder="1" applyAlignment="1">
      <alignment horizontal="center" vertical="center"/>
    </xf>
    <xf numFmtId="0" fontId="1" fillId="0" borderId="13" xfId="1" quotePrefix="1" applyFont="1" applyFill="1" applyBorder="1" applyAlignment="1">
      <alignment horizontal="center" vertical="center"/>
    </xf>
    <xf numFmtId="0" fontId="2" fillId="0" borderId="0" xfId="1" applyFill="1"/>
    <xf numFmtId="41" fontId="4" fillId="0" borderId="0" xfId="1" applyNumberFormat="1" applyFont="1" applyFill="1" applyBorder="1" applyAlignment="1">
      <alignment horizontal="right" vertical="center"/>
    </xf>
    <xf numFmtId="41" fontId="4" fillId="0" borderId="11" xfId="1" applyNumberFormat="1" applyFont="1" applyFill="1" applyBorder="1" applyAlignment="1">
      <alignment horizontal="right" vertical="center"/>
    </xf>
    <xf numFmtId="41" fontId="4" fillId="0" borderId="0" xfId="1" quotePrefix="1" applyNumberFormat="1" applyFont="1" applyFill="1" applyBorder="1" applyAlignment="1">
      <alignment horizontal="right" vertical="center"/>
    </xf>
    <xf numFmtId="41" fontId="4" fillId="0" borderId="1" xfId="1" applyNumberFormat="1" applyFont="1" applyFill="1" applyBorder="1" applyAlignment="1">
      <alignment horizontal="right" vertical="center"/>
    </xf>
    <xf numFmtId="41" fontId="4" fillId="0" borderId="2" xfId="1" applyNumberFormat="1" applyFont="1" applyFill="1" applyBorder="1" applyAlignment="1">
      <alignment horizontal="right" vertical="center"/>
    </xf>
    <xf numFmtId="41" fontId="1" fillId="0" borderId="0" xfId="1" quotePrefix="1" applyNumberFormat="1" applyFont="1" applyFill="1" applyBorder="1" applyAlignment="1">
      <alignment horizontal="center" vertical="center"/>
    </xf>
    <xf numFmtId="41" fontId="1" fillId="0" borderId="11" xfId="1" quotePrefix="1" applyNumberFormat="1" applyFont="1" applyFill="1" applyBorder="1" applyAlignment="1">
      <alignment horizontal="center" vertical="center"/>
    </xf>
    <xf numFmtId="0" fontId="1" fillId="0" borderId="7" xfId="1" quotePrefix="1" applyFont="1" applyFill="1" applyBorder="1" applyAlignment="1">
      <alignment horizontal="center" vertical="center" shrinkToFit="1"/>
    </xf>
    <xf numFmtId="0" fontId="1" fillId="0" borderId="12" xfId="1" quotePrefix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distributed" vertical="center" justifyLastLine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2" fillId="0" borderId="21" xfId="1" applyFill="1" applyBorder="1" applyAlignment="1">
      <alignment horizontal="center" vertical="center"/>
    </xf>
    <xf numFmtId="0" fontId="4" fillId="0" borderId="0" xfId="1" quotePrefix="1" applyFont="1" applyFill="1" applyBorder="1" applyAlignment="1">
      <alignment horizontal="center"/>
    </xf>
    <xf numFmtId="0" fontId="4" fillId="0" borderId="14" xfId="1" applyFont="1" applyFill="1" applyBorder="1" applyAlignment="1">
      <alignment horizontal="distributed" vertical="center" justifyLastLine="1"/>
    </xf>
    <xf numFmtId="0" fontId="2" fillId="0" borderId="15" xfId="1" applyFont="1" applyFill="1" applyBorder="1" applyAlignment="1">
      <alignment horizontal="distributed" vertical="center" justifyLastLine="1"/>
    </xf>
    <xf numFmtId="0" fontId="8" fillId="0" borderId="17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/>
    </xf>
    <xf numFmtId="0" fontId="2" fillId="0" borderId="15" xfId="1" applyFill="1" applyBorder="1" applyAlignment="1">
      <alignment horizontal="distributed" vertical="center" justifyLastLine="1"/>
    </xf>
    <xf numFmtId="0" fontId="11" fillId="0" borderId="0" xfId="1" applyFont="1" applyFill="1" applyAlignment="1">
      <alignment horizontal="left"/>
    </xf>
    <xf numFmtId="0" fontId="12" fillId="0" borderId="0" xfId="1" applyFont="1" applyFill="1" applyAlignment="1"/>
    <xf numFmtId="0" fontId="4" fillId="0" borderId="0" xfId="1" quotePrefix="1" applyFont="1" applyFill="1" applyAlignment="1">
      <alignment horizontal="right"/>
    </xf>
    <xf numFmtId="0" fontId="4" fillId="0" borderId="0" xfId="1" quotePrefix="1" applyFont="1" applyFill="1" applyAlignment="1">
      <alignment horizontal="right" vertical="center"/>
    </xf>
    <xf numFmtId="0" fontId="2" fillId="0" borderId="0" xfId="1" applyFill="1" applyAlignment="1">
      <alignment horizontal="right" vertical="center"/>
    </xf>
    <xf numFmtId="0" fontId="4" fillId="0" borderId="16" xfId="1" applyFont="1" applyFill="1" applyBorder="1" applyAlignment="1">
      <alignment horizontal="center" vertical="center"/>
    </xf>
    <xf numFmtId="0" fontId="2" fillId="0" borderId="16" xfId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/>
    </xf>
    <xf numFmtId="0" fontId="4" fillId="0" borderId="0" xfId="1" quotePrefix="1" applyFont="1" applyFill="1" applyBorder="1" applyAlignment="1">
      <alignment horizontal="left"/>
    </xf>
    <xf numFmtId="0" fontId="4" fillId="0" borderId="17" xfId="1" quotePrefix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2" fillId="0" borderId="18" xfId="1" applyFill="1" applyBorder="1" applyAlignment="1">
      <alignment horizontal="center" vertical="center"/>
    </xf>
    <xf numFmtId="0" fontId="7" fillId="0" borderId="17" xfId="1" quotePrefix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/>
    </xf>
    <xf numFmtId="0" fontId="2" fillId="0" borderId="19" xfId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/>
    </xf>
  </cellXfs>
  <cellStyles count="2">
    <cellStyle name="標準" xfId="0" builtinId="0"/>
    <cellStyle name="標準_05-01産業大分類別事業所数、従業者数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75"/>
  <sheetViews>
    <sheetView tabSelected="1" zoomScale="75" zoomScaleNormal="75" zoomScaleSheetLayoutView="80" workbookViewId="0">
      <selection activeCell="B9" sqref="B9"/>
    </sheetView>
  </sheetViews>
  <sheetFormatPr defaultColWidth="9" defaultRowHeight="14" x14ac:dyDescent="0.2"/>
  <cols>
    <col min="1" max="1" width="1.08984375" style="29" customWidth="1"/>
    <col min="2" max="2" width="10.6328125" style="29" customWidth="1"/>
    <col min="3" max="3" width="8.36328125" style="29" customWidth="1"/>
    <col min="4" max="4" width="9.7265625" style="29" customWidth="1"/>
    <col min="5" max="22" width="8.36328125" style="29" customWidth="1"/>
    <col min="23" max="23" width="8.08984375" style="29" customWidth="1"/>
    <col min="24" max="24" width="8.36328125" style="29" customWidth="1"/>
    <col min="25" max="25" width="8.7265625" style="29" customWidth="1"/>
    <col min="26" max="26" width="8.08984375" style="29" customWidth="1"/>
    <col min="27" max="27" width="1" style="29" customWidth="1"/>
    <col min="28" max="16384" width="9" style="29"/>
  </cols>
  <sheetData>
    <row r="1" spans="2:27" s="4" customFormat="1" ht="14.25" customHeight="1" x14ac:dyDescent="0.2">
      <c r="B1" s="1" t="s">
        <v>11</v>
      </c>
      <c r="U1" s="60" t="s">
        <v>12</v>
      </c>
      <c r="V1" s="61"/>
      <c r="Y1" s="59"/>
      <c r="Z1" s="59"/>
      <c r="AA1" s="5"/>
    </row>
    <row r="2" spans="2:27" s="4" customFormat="1" ht="13.5" customHeight="1" x14ac:dyDescent="0.2"/>
    <row r="3" spans="2:27" s="6" customFormat="1" ht="23.5" x14ac:dyDescent="0.35">
      <c r="B3" s="57" t="s">
        <v>27</v>
      </c>
      <c r="C3" s="57"/>
      <c r="D3" s="58"/>
    </row>
    <row r="4" spans="2:27" s="4" customFormat="1" ht="19" customHeight="1" x14ac:dyDescent="0.2"/>
    <row r="5" spans="2:27" s="8" customFormat="1" ht="18.75" customHeight="1" x14ac:dyDescent="0.3">
      <c r="B5" s="7" t="s">
        <v>0</v>
      </c>
    </row>
    <row r="6" spans="2:27" s="4" customFormat="1" ht="18.75" customHeight="1" thickBot="1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V6" s="10" t="s">
        <v>43</v>
      </c>
      <c r="W6" s="11"/>
      <c r="X6" s="12"/>
      <c r="Y6" s="12"/>
      <c r="Z6" s="12"/>
      <c r="AA6" s="13"/>
    </row>
    <row r="7" spans="2:27" s="4" customFormat="1" ht="26.25" customHeight="1" x14ac:dyDescent="0.2">
      <c r="B7" s="45" t="s">
        <v>29</v>
      </c>
      <c r="C7" s="67" t="s">
        <v>1</v>
      </c>
      <c r="D7" s="68"/>
      <c r="E7" s="67" t="s">
        <v>14</v>
      </c>
      <c r="F7" s="69"/>
      <c r="G7" s="70" t="s">
        <v>17</v>
      </c>
      <c r="H7" s="71"/>
      <c r="I7" s="62" t="s">
        <v>6</v>
      </c>
      <c r="J7" s="63"/>
      <c r="K7" s="42" t="s">
        <v>7</v>
      </c>
      <c r="L7" s="64"/>
      <c r="M7" s="50" t="s">
        <v>13</v>
      </c>
      <c r="N7" s="73"/>
      <c r="O7" s="42" t="s">
        <v>4</v>
      </c>
      <c r="P7" s="64"/>
      <c r="Q7" s="68" t="s">
        <v>18</v>
      </c>
      <c r="R7" s="69"/>
      <c r="S7" s="42" t="s">
        <v>19</v>
      </c>
      <c r="T7" s="72"/>
      <c r="U7" s="42" t="s">
        <v>20</v>
      </c>
      <c r="V7" s="43"/>
      <c r="W7" s="12"/>
      <c r="X7" s="12"/>
      <c r="Y7" s="11"/>
      <c r="Z7" s="11"/>
      <c r="AA7" s="14"/>
    </row>
    <row r="8" spans="2:27" s="4" customFormat="1" ht="26.25" customHeight="1" x14ac:dyDescent="0.2">
      <c r="B8" s="56"/>
      <c r="C8" s="15" t="s">
        <v>8</v>
      </c>
      <c r="D8" s="2" t="s">
        <v>9</v>
      </c>
      <c r="E8" s="15" t="s">
        <v>8</v>
      </c>
      <c r="F8" s="2" t="s">
        <v>9</v>
      </c>
      <c r="G8" s="15" t="s">
        <v>8</v>
      </c>
      <c r="H8" s="2" t="s">
        <v>9</v>
      </c>
      <c r="I8" s="2" t="s">
        <v>8</v>
      </c>
      <c r="J8" s="2" t="s">
        <v>9</v>
      </c>
      <c r="K8" s="15" t="s">
        <v>8</v>
      </c>
      <c r="L8" s="2" t="s">
        <v>9</v>
      </c>
      <c r="M8" s="2" t="s">
        <v>8</v>
      </c>
      <c r="N8" s="2" t="s">
        <v>9</v>
      </c>
      <c r="O8" s="15" t="s">
        <v>8</v>
      </c>
      <c r="P8" s="2" t="s">
        <v>9</v>
      </c>
      <c r="Q8" s="2" t="s">
        <v>8</v>
      </c>
      <c r="R8" s="2" t="s">
        <v>9</v>
      </c>
      <c r="S8" s="2" t="s">
        <v>8</v>
      </c>
      <c r="T8" s="15" t="s">
        <v>10</v>
      </c>
      <c r="U8" s="2" t="s">
        <v>8</v>
      </c>
      <c r="V8" s="37" t="s">
        <v>9</v>
      </c>
      <c r="W8" s="16"/>
      <c r="X8" s="16"/>
      <c r="Y8" s="16"/>
      <c r="Z8" s="16"/>
      <c r="AA8" s="9"/>
    </row>
    <row r="9" spans="2:27" s="4" customFormat="1" ht="14.25" customHeight="1" x14ac:dyDescent="0.2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9"/>
      <c r="U9" s="19"/>
      <c r="V9" s="20"/>
      <c r="W9" s="16"/>
      <c r="X9" s="16"/>
      <c r="Y9" s="16"/>
      <c r="Z9" s="16"/>
      <c r="AA9" s="9"/>
    </row>
    <row r="10" spans="2:27" s="4" customFormat="1" ht="14.25" customHeight="1" x14ac:dyDescent="0.2">
      <c r="B10" s="21" t="s">
        <v>38</v>
      </c>
      <c r="C10" s="30">
        <f t="shared" ref="C10:V10" si="0">SUM(C12:C30)</f>
        <v>22101</v>
      </c>
      <c r="D10" s="30">
        <f t="shared" si="0"/>
        <v>266538</v>
      </c>
      <c r="E10" s="30">
        <f t="shared" si="0"/>
        <v>94</v>
      </c>
      <c r="F10" s="30">
        <f t="shared" si="0"/>
        <v>946</v>
      </c>
      <c r="G10" s="30">
        <f t="shared" si="0"/>
        <v>3</v>
      </c>
      <c r="H10" s="30">
        <f t="shared" si="0"/>
        <v>9</v>
      </c>
      <c r="I10" s="30">
        <f t="shared" si="0"/>
        <v>2229</v>
      </c>
      <c r="J10" s="30">
        <f t="shared" si="0"/>
        <v>16821</v>
      </c>
      <c r="K10" s="30">
        <f t="shared" si="0"/>
        <v>2571</v>
      </c>
      <c r="L10" s="30">
        <f t="shared" si="0"/>
        <v>84975</v>
      </c>
      <c r="M10" s="30">
        <f t="shared" si="0"/>
        <v>34</v>
      </c>
      <c r="N10" s="30">
        <f t="shared" si="0"/>
        <v>1027</v>
      </c>
      <c r="O10" s="30">
        <f t="shared" si="0"/>
        <v>119</v>
      </c>
      <c r="P10" s="30">
        <f t="shared" si="0"/>
        <v>1816</v>
      </c>
      <c r="Q10" s="30">
        <f t="shared" si="0"/>
        <v>743</v>
      </c>
      <c r="R10" s="30">
        <f t="shared" si="0"/>
        <v>18815</v>
      </c>
      <c r="S10" s="30">
        <f t="shared" si="0"/>
        <v>5134</v>
      </c>
      <c r="T10" s="30">
        <f t="shared" si="0"/>
        <v>44743</v>
      </c>
      <c r="U10" s="30">
        <f t="shared" si="0"/>
        <v>309</v>
      </c>
      <c r="V10" s="31">
        <f t="shared" si="0"/>
        <v>3497</v>
      </c>
      <c r="W10" s="9"/>
      <c r="X10" s="9"/>
      <c r="Y10" s="9"/>
      <c r="Z10" s="9"/>
    </row>
    <row r="11" spans="2:27" s="4" customFormat="1" ht="14.25" customHeight="1" x14ac:dyDescent="0.2">
      <c r="B11" s="21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1"/>
      <c r="W11" s="9"/>
      <c r="X11" s="9"/>
      <c r="Y11" s="9"/>
      <c r="Z11" s="9"/>
    </row>
    <row r="12" spans="2:27" s="4" customFormat="1" ht="14.25" customHeight="1" x14ac:dyDescent="0.2">
      <c r="B12" s="21" t="s">
        <v>30</v>
      </c>
      <c r="C12" s="30">
        <v>4700</v>
      </c>
      <c r="D12" s="30">
        <v>55026</v>
      </c>
      <c r="E12" s="30">
        <v>16</v>
      </c>
      <c r="F12" s="30">
        <v>162</v>
      </c>
      <c r="G12" s="30" t="s">
        <v>5</v>
      </c>
      <c r="H12" s="30" t="s">
        <v>5</v>
      </c>
      <c r="I12" s="30">
        <v>440</v>
      </c>
      <c r="J12" s="30">
        <v>3066</v>
      </c>
      <c r="K12" s="32">
        <v>506</v>
      </c>
      <c r="L12" s="32">
        <v>16455</v>
      </c>
      <c r="M12" s="30">
        <v>6</v>
      </c>
      <c r="N12" s="30">
        <v>217</v>
      </c>
      <c r="O12" s="30">
        <v>19</v>
      </c>
      <c r="P12" s="30">
        <v>434</v>
      </c>
      <c r="Q12" s="30">
        <v>132</v>
      </c>
      <c r="R12" s="30">
        <v>2937</v>
      </c>
      <c r="S12" s="30">
        <v>1148</v>
      </c>
      <c r="T12" s="30">
        <v>10315</v>
      </c>
      <c r="U12" s="30">
        <v>91</v>
      </c>
      <c r="V12" s="31">
        <v>1318</v>
      </c>
      <c r="W12" s="9"/>
      <c r="X12" s="9"/>
      <c r="Y12" s="9"/>
      <c r="Z12" s="9"/>
    </row>
    <row r="13" spans="2:27" s="4" customFormat="1" ht="14.25" customHeight="1" x14ac:dyDescent="0.2">
      <c r="B13" s="21"/>
      <c r="C13" s="30"/>
      <c r="D13" s="30"/>
      <c r="E13" s="30"/>
      <c r="F13" s="30"/>
      <c r="G13" s="30"/>
      <c r="H13" s="30"/>
      <c r="I13" s="30"/>
      <c r="J13" s="30"/>
      <c r="K13" s="32"/>
      <c r="L13" s="32"/>
      <c r="M13" s="30"/>
      <c r="N13" s="30"/>
      <c r="O13" s="30"/>
      <c r="P13" s="30"/>
      <c r="Q13" s="30"/>
      <c r="R13" s="30"/>
      <c r="S13" s="30"/>
      <c r="T13" s="30"/>
      <c r="U13" s="30"/>
      <c r="V13" s="31"/>
      <c r="W13" s="9"/>
      <c r="X13" s="9"/>
      <c r="Y13" s="9"/>
      <c r="Z13" s="9"/>
    </row>
    <row r="14" spans="2:27" s="4" customFormat="1" ht="14.25" customHeight="1" x14ac:dyDescent="0.2">
      <c r="B14" s="21" t="s">
        <v>31</v>
      </c>
      <c r="C14" s="30">
        <v>2583</v>
      </c>
      <c r="D14" s="30">
        <v>30450</v>
      </c>
      <c r="E14" s="30">
        <v>19</v>
      </c>
      <c r="F14" s="30">
        <v>222</v>
      </c>
      <c r="G14" s="30" t="s">
        <v>5</v>
      </c>
      <c r="H14" s="30" t="s">
        <v>16</v>
      </c>
      <c r="I14" s="30">
        <v>205</v>
      </c>
      <c r="J14" s="30">
        <v>1004</v>
      </c>
      <c r="K14" s="32">
        <v>341</v>
      </c>
      <c r="L14" s="32">
        <v>7027</v>
      </c>
      <c r="M14" s="30">
        <v>2</v>
      </c>
      <c r="N14" s="30">
        <v>60</v>
      </c>
      <c r="O14" s="30">
        <v>22</v>
      </c>
      <c r="P14" s="30">
        <v>141</v>
      </c>
      <c r="Q14" s="30">
        <v>149</v>
      </c>
      <c r="R14" s="30">
        <v>4784</v>
      </c>
      <c r="S14" s="30">
        <v>700</v>
      </c>
      <c r="T14" s="30">
        <v>5817</v>
      </c>
      <c r="U14" s="30">
        <v>34</v>
      </c>
      <c r="V14" s="31">
        <v>340</v>
      </c>
      <c r="W14" s="9"/>
      <c r="X14" s="9"/>
      <c r="Y14" s="9"/>
      <c r="Z14" s="9"/>
    </row>
    <row r="15" spans="2:27" s="4" customFormat="1" ht="14.25" customHeight="1" x14ac:dyDescent="0.2">
      <c r="B15" s="21"/>
      <c r="C15" s="30"/>
      <c r="D15" s="30"/>
      <c r="E15" s="30"/>
      <c r="F15" s="30"/>
      <c r="G15" s="30"/>
      <c r="H15" s="30"/>
      <c r="I15" s="30"/>
      <c r="J15" s="30"/>
      <c r="K15" s="32"/>
      <c r="L15" s="32"/>
      <c r="M15" s="30"/>
      <c r="N15" s="30"/>
      <c r="O15" s="30"/>
      <c r="P15" s="30"/>
      <c r="Q15" s="30"/>
      <c r="R15" s="30"/>
      <c r="S15" s="30"/>
      <c r="T15" s="30"/>
      <c r="U15" s="30"/>
      <c r="V15" s="31"/>
      <c r="W15" s="9"/>
      <c r="X15" s="9"/>
      <c r="Y15" s="9"/>
      <c r="Z15" s="9"/>
    </row>
    <row r="16" spans="2:27" s="4" customFormat="1" ht="14.25" customHeight="1" x14ac:dyDescent="0.2">
      <c r="B16" s="21" t="s">
        <v>32</v>
      </c>
      <c r="C16" s="30">
        <v>3950</v>
      </c>
      <c r="D16" s="30">
        <v>56210</v>
      </c>
      <c r="E16" s="30">
        <v>14</v>
      </c>
      <c r="F16" s="30">
        <v>117</v>
      </c>
      <c r="G16" s="30">
        <v>1</v>
      </c>
      <c r="H16" s="30">
        <v>2</v>
      </c>
      <c r="I16" s="30">
        <v>438</v>
      </c>
      <c r="J16" s="30">
        <v>5787</v>
      </c>
      <c r="K16" s="32">
        <v>394</v>
      </c>
      <c r="L16" s="30">
        <v>17803</v>
      </c>
      <c r="M16" s="30">
        <v>5</v>
      </c>
      <c r="N16" s="30">
        <v>105</v>
      </c>
      <c r="O16" s="30">
        <v>21</v>
      </c>
      <c r="P16" s="30">
        <v>414</v>
      </c>
      <c r="Q16" s="30">
        <v>183</v>
      </c>
      <c r="R16" s="30">
        <v>5343</v>
      </c>
      <c r="S16" s="30">
        <v>861</v>
      </c>
      <c r="T16" s="30">
        <v>8108</v>
      </c>
      <c r="U16" s="30">
        <v>64</v>
      </c>
      <c r="V16" s="31">
        <v>807</v>
      </c>
      <c r="W16" s="9"/>
      <c r="X16" s="9"/>
      <c r="Y16" s="9"/>
      <c r="Z16" s="9"/>
    </row>
    <row r="17" spans="2:26" s="4" customFormat="1" ht="14.25" customHeight="1" x14ac:dyDescent="0.2">
      <c r="B17" s="21"/>
      <c r="C17" s="30"/>
      <c r="D17" s="30"/>
      <c r="E17" s="30"/>
      <c r="F17" s="30"/>
      <c r="G17" s="30"/>
      <c r="H17" s="30"/>
      <c r="I17" s="30"/>
      <c r="J17" s="30"/>
      <c r="K17" s="32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1"/>
      <c r="W17" s="9"/>
      <c r="X17" s="9"/>
      <c r="Y17" s="9"/>
      <c r="Z17" s="9"/>
    </row>
    <row r="18" spans="2:26" s="4" customFormat="1" ht="14.25" customHeight="1" x14ac:dyDescent="0.2">
      <c r="B18" s="21" t="s">
        <v>33</v>
      </c>
      <c r="C18" s="30">
        <v>3139</v>
      </c>
      <c r="D18" s="30">
        <v>46503</v>
      </c>
      <c r="E18" s="30">
        <v>4</v>
      </c>
      <c r="F18" s="30">
        <v>31</v>
      </c>
      <c r="G18" s="30" t="s">
        <v>5</v>
      </c>
      <c r="H18" s="30" t="s">
        <v>5</v>
      </c>
      <c r="I18" s="30">
        <v>305</v>
      </c>
      <c r="J18" s="30">
        <v>2101</v>
      </c>
      <c r="K18" s="32">
        <v>516</v>
      </c>
      <c r="L18" s="32">
        <v>20358</v>
      </c>
      <c r="M18" s="30">
        <v>2</v>
      </c>
      <c r="N18" s="30">
        <v>9</v>
      </c>
      <c r="O18" s="30">
        <v>17</v>
      </c>
      <c r="P18" s="30">
        <v>272</v>
      </c>
      <c r="Q18" s="30">
        <v>89</v>
      </c>
      <c r="R18" s="30">
        <v>2648</v>
      </c>
      <c r="S18" s="30">
        <v>652</v>
      </c>
      <c r="T18" s="30">
        <v>6996</v>
      </c>
      <c r="U18" s="30">
        <v>33</v>
      </c>
      <c r="V18" s="31">
        <v>371</v>
      </c>
      <c r="W18" s="9"/>
      <c r="X18" s="9"/>
      <c r="Y18" s="9"/>
      <c r="Z18" s="9"/>
    </row>
    <row r="19" spans="2:26" s="4" customFormat="1" ht="14.25" customHeight="1" x14ac:dyDescent="0.2">
      <c r="B19" s="21"/>
      <c r="C19" s="30"/>
      <c r="D19" s="30"/>
      <c r="E19" s="30"/>
      <c r="F19" s="30"/>
      <c r="G19" s="30"/>
      <c r="H19" s="30"/>
      <c r="I19" s="30"/>
      <c r="J19" s="30"/>
      <c r="K19" s="32"/>
      <c r="L19" s="32"/>
      <c r="M19" s="30"/>
      <c r="N19" s="30"/>
      <c r="O19" s="30"/>
      <c r="P19" s="30"/>
      <c r="Q19" s="30"/>
      <c r="R19" s="30"/>
      <c r="S19" s="30"/>
      <c r="T19" s="30"/>
      <c r="U19" s="30"/>
      <c r="V19" s="31"/>
      <c r="W19" s="9"/>
      <c r="X19" s="9"/>
      <c r="Y19" s="9"/>
      <c r="Z19" s="9"/>
    </row>
    <row r="20" spans="2:26" s="4" customFormat="1" ht="14.25" customHeight="1" x14ac:dyDescent="0.2">
      <c r="B20" s="21" t="s">
        <v>34</v>
      </c>
      <c r="C20" s="30">
        <v>2125</v>
      </c>
      <c r="D20" s="30">
        <v>22100</v>
      </c>
      <c r="E20" s="30">
        <v>4</v>
      </c>
      <c r="F20" s="30">
        <v>22</v>
      </c>
      <c r="G20" s="30" t="s">
        <v>5</v>
      </c>
      <c r="H20" s="30" t="s">
        <v>5</v>
      </c>
      <c r="I20" s="30">
        <v>248</v>
      </c>
      <c r="J20" s="30">
        <v>1886</v>
      </c>
      <c r="K20" s="32">
        <v>172</v>
      </c>
      <c r="L20" s="32">
        <v>5967</v>
      </c>
      <c r="M20" s="30">
        <v>11</v>
      </c>
      <c r="N20" s="30">
        <v>596</v>
      </c>
      <c r="O20" s="30">
        <v>15</v>
      </c>
      <c r="P20" s="30">
        <v>337</v>
      </c>
      <c r="Q20" s="30">
        <v>49</v>
      </c>
      <c r="R20" s="30">
        <v>840</v>
      </c>
      <c r="S20" s="30">
        <v>437</v>
      </c>
      <c r="T20" s="30">
        <v>3421</v>
      </c>
      <c r="U20" s="30">
        <v>20</v>
      </c>
      <c r="V20" s="31">
        <v>230</v>
      </c>
      <c r="W20" s="9"/>
      <c r="X20" s="9"/>
      <c r="Y20" s="9"/>
      <c r="Z20" s="9"/>
    </row>
    <row r="21" spans="2:26" s="4" customFormat="1" ht="14.25" customHeight="1" x14ac:dyDescent="0.2">
      <c r="B21" s="21"/>
      <c r="C21" s="30"/>
      <c r="D21" s="30"/>
      <c r="E21" s="30"/>
      <c r="F21" s="30"/>
      <c r="G21" s="30"/>
      <c r="H21" s="30"/>
      <c r="I21" s="30"/>
      <c r="J21" s="30"/>
      <c r="K21" s="32"/>
      <c r="L21" s="32"/>
      <c r="M21" s="30"/>
      <c r="N21" s="30"/>
      <c r="O21" s="30"/>
      <c r="P21" s="30"/>
      <c r="Q21" s="30"/>
      <c r="R21" s="30"/>
      <c r="S21" s="30"/>
      <c r="T21" s="30"/>
      <c r="U21" s="30"/>
      <c r="V21" s="31"/>
      <c r="W21" s="9"/>
      <c r="X21" s="9"/>
      <c r="Y21" s="9"/>
      <c r="Z21" s="9"/>
    </row>
    <row r="22" spans="2:26" s="4" customFormat="1" ht="14.25" customHeight="1" x14ac:dyDescent="0.2">
      <c r="B22" s="21" t="s">
        <v>2</v>
      </c>
      <c r="C22" s="30">
        <v>832</v>
      </c>
      <c r="D22" s="30">
        <v>9055</v>
      </c>
      <c r="E22" s="30">
        <v>4</v>
      </c>
      <c r="F22" s="30">
        <v>26</v>
      </c>
      <c r="G22" s="30" t="s">
        <v>5</v>
      </c>
      <c r="H22" s="30" t="s">
        <v>5</v>
      </c>
      <c r="I22" s="30">
        <v>111</v>
      </c>
      <c r="J22" s="30">
        <v>764</v>
      </c>
      <c r="K22" s="32">
        <v>58</v>
      </c>
      <c r="L22" s="32">
        <v>2627</v>
      </c>
      <c r="M22" s="30">
        <v>1</v>
      </c>
      <c r="N22" s="30">
        <v>4</v>
      </c>
      <c r="O22" s="30">
        <v>9</v>
      </c>
      <c r="P22" s="30">
        <v>79</v>
      </c>
      <c r="Q22" s="30">
        <v>10</v>
      </c>
      <c r="R22" s="30">
        <v>198</v>
      </c>
      <c r="S22" s="30">
        <v>239</v>
      </c>
      <c r="T22" s="30">
        <v>1986</v>
      </c>
      <c r="U22" s="30">
        <v>10</v>
      </c>
      <c r="V22" s="31">
        <v>72</v>
      </c>
      <c r="W22" s="9"/>
      <c r="X22" s="9"/>
      <c r="Y22" s="9"/>
      <c r="Z22" s="9"/>
    </row>
    <row r="23" spans="2:26" s="4" customFormat="1" ht="14.25" customHeight="1" x14ac:dyDescent="0.2">
      <c r="B23" s="21"/>
      <c r="C23" s="30"/>
      <c r="D23" s="30"/>
      <c r="E23" s="30"/>
      <c r="F23" s="30"/>
      <c r="G23" s="30"/>
      <c r="H23" s="30"/>
      <c r="I23" s="30"/>
      <c r="J23" s="30"/>
      <c r="K23" s="32"/>
      <c r="L23" s="32"/>
      <c r="M23" s="30"/>
      <c r="N23" s="30"/>
      <c r="O23" s="30"/>
      <c r="P23" s="30"/>
      <c r="Q23" s="30"/>
      <c r="R23" s="30"/>
      <c r="S23" s="30"/>
      <c r="T23" s="30"/>
      <c r="U23" s="30"/>
      <c r="V23" s="31"/>
      <c r="W23" s="9"/>
      <c r="X23" s="9"/>
      <c r="Y23" s="9"/>
      <c r="Z23" s="9"/>
    </row>
    <row r="24" spans="2:26" s="4" customFormat="1" ht="14.25" customHeight="1" x14ac:dyDescent="0.2">
      <c r="B24" s="21" t="s">
        <v>35</v>
      </c>
      <c r="C24" s="30">
        <v>1391</v>
      </c>
      <c r="D24" s="30">
        <v>16295</v>
      </c>
      <c r="E24" s="30">
        <v>5</v>
      </c>
      <c r="F24" s="30">
        <v>31</v>
      </c>
      <c r="G24" s="30" t="s">
        <v>5</v>
      </c>
      <c r="H24" s="30" t="s">
        <v>5</v>
      </c>
      <c r="I24" s="30">
        <v>128</v>
      </c>
      <c r="J24" s="30">
        <v>698</v>
      </c>
      <c r="K24" s="32">
        <v>211</v>
      </c>
      <c r="L24" s="32">
        <v>5728</v>
      </c>
      <c r="M24" s="30">
        <v>2</v>
      </c>
      <c r="N24" s="30">
        <v>7</v>
      </c>
      <c r="O24" s="30">
        <v>9</v>
      </c>
      <c r="P24" s="30">
        <v>122</v>
      </c>
      <c r="Q24" s="30">
        <v>32</v>
      </c>
      <c r="R24" s="30">
        <v>597</v>
      </c>
      <c r="S24" s="30">
        <v>335</v>
      </c>
      <c r="T24" s="30">
        <v>3248</v>
      </c>
      <c r="U24" s="30">
        <v>20</v>
      </c>
      <c r="V24" s="31">
        <v>129</v>
      </c>
      <c r="W24" s="9"/>
      <c r="X24" s="9"/>
      <c r="Y24" s="9"/>
      <c r="Z24" s="9"/>
    </row>
    <row r="25" spans="2:26" s="4" customFormat="1" ht="14.25" customHeight="1" x14ac:dyDescent="0.2">
      <c r="B25" s="21"/>
      <c r="C25" s="30"/>
      <c r="D25" s="30"/>
      <c r="E25" s="30"/>
      <c r="F25" s="30"/>
      <c r="G25" s="30"/>
      <c r="H25" s="30"/>
      <c r="I25" s="30"/>
      <c r="J25" s="30"/>
      <c r="K25" s="32"/>
      <c r="L25" s="32"/>
      <c r="M25" s="30"/>
      <c r="N25" s="30"/>
      <c r="O25" s="30"/>
      <c r="P25" s="30"/>
      <c r="Q25" s="30"/>
      <c r="R25" s="30"/>
      <c r="S25" s="30"/>
      <c r="T25" s="30"/>
      <c r="U25" s="30"/>
      <c r="V25" s="31"/>
      <c r="W25" s="9"/>
      <c r="X25" s="9"/>
      <c r="Y25" s="9"/>
      <c r="Z25" s="9"/>
    </row>
    <row r="26" spans="2:26" s="4" customFormat="1" ht="14.25" customHeight="1" x14ac:dyDescent="0.2">
      <c r="B26" s="21" t="s">
        <v>3</v>
      </c>
      <c r="C26" s="30">
        <v>1228</v>
      </c>
      <c r="D26" s="30">
        <v>7964</v>
      </c>
      <c r="E26" s="30">
        <v>17</v>
      </c>
      <c r="F26" s="30">
        <v>171</v>
      </c>
      <c r="G26" s="30">
        <v>1</v>
      </c>
      <c r="H26" s="30">
        <v>2</v>
      </c>
      <c r="I26" s="30">
        <v>99</v>
      </c>
      <c r="J26" s="30">
        <v>387</v>
      </c>
      <c r="K26" s="30">
        <v>158</v>
      </c>
      <c r="L26" s="30">
        <v>1716</v>
      </c>
      <c r="M26" s="30" t="s">
        <v>5</v>
      </c>
      <c r="N26" s="30" t="s">
        <v>40</v>
      </c>
      <c r="O26" s="30">
        <v>2</v>
      </c>
      <c r="P26" s="30">
        <v>5</v>
      </c>
      <c r="Q26" s="30">
        <v>39</v>
      </c>
      <c r="R26" s="30">
        <v>327</v>
      </c>
      <c r="S26" s="30">
        <v>319</v>
      </c>
      <c r="T26" s="30">
        <v>1410</v>
      </c>
      <c r="U26" s="30">
        <v>15</v>
      </c>
      <c r="V26" s="31">
        <v>50</v>
      </c>
      <c r="W26" s="9"/>
      <c r="X26" s="9"/>
      <c r="Y26" s="9"/>
      <c r="Z26" s="9"/>
    </row>
    <row r="27" spans="2:26" s="4" customFormat="1" ht="14.25" customHeight="1" x14ac:dyDescent="0.2">
      <c r="B27" s="2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1"/>
      <c r="W27" s="9"/>
      <c r="X27" s="9"/>
      <c r="Y27" s="9"/>
      <c r="Z27" s="9"/>
    </row>
    <row r="28" spans="2:26" s="4" customFormat="1" ht="14.25" customHeight="1" x14ac:dyDescent="0.2">
      <c r="B28" s="21" t="s">
        <v>36</v>
      </c>
      <c r="C28" s="30">
        <v>898</v>
      </c>
      <c r="D28" s="30">
        <v>8830</v>
      </c>
      <c r="E28" s="30">
        <v>6</v>
      </c>
      <c r="F28" s="30">
        <v>59</v>
      </c>
      <c r="G28" s="30" t="s">
        <v>5</v>
      </c>
      <c r="H28" s="30" t="s">
        <v>5</v>
      </c>
      <c r="I28" s="30">
        <v>108</v>
      </c>
      <c r="J28" s="30">
        <v>390</v>
      </c>
      <c r="K28" s="32">
        <v>72</v>
      </c>
      <c r="L28" s="32">
        <v>1402</v>
      </c>
      <c r="M28" s="30">
        <v>1</v>
      </c>
      <c r="N28" s="30">
        <v>1</v>
      </c>
      <c r="O28" s="30">
        <v>1</v>
      </c>
      <c r="P28" s="30">
        <v>1</v>
      </c>
      <c r="Q28" s="30">
        <v>22</v>
      </c>
      <c r="R28" s="30">
        <v>305</v>
      </c>
      <c r="S28" s="30">
        <v>195</v>
      </c>
      <c r="T28" s="30">
        <v>1575</v>
      </c>
      <c r="U28" s="30">
        <v>10</v>
      </c>
      <c r="V28" s="31">
        <v>71</v>
      </c>
      <c r="W28" s="22"/>
      <c r="X28" s="9"/>
      <c r="Y28" s="9"/>
      <c r="Z28" s="9"/>
    </row>
    <row r="29" spans="2:26" s="4" customFormat="1" ht="14.25" customHeight="1" x14ac:dyDescent="0.2">
      <c r="B29" s="21"/>
      <c r="C29" s="30"/>
      <c r="D29" s="30"/>
      <c r="E29" s="30"/>
      <c r="F29" s="30"/>
      <c r="G29" s="30"/>
      <c r="H29" s="30"/>
      <c r="I29" s="30"/>
      <c r="J29" s="30"/>
      <c r="K29" s="32"/>
      <c r="L29" s="32"/>
      <c r="M29" s="30"/>
      <c r="N29" s="30"/>
      <c r="O29" s="30"/>
      <c r="P29" s="30"/>
      <c r="Q29" s="30"/>
      <c r="R29" s="30"/>
      <c r="S29" s="30"/>
      <c r="T29" s="30"/>
      <c r="U29" s="30"/>
      <c r="V29" s="31"/>
      <c r="W29" s="22"/>
      <c r="X29" s="9"/>
      <c r="Y29" s="9"/>
      <c r="Z29" s="9"/>
    </row>
    <row r="30" spans="2:26" s="4" customFormat="1" ht="14.25" customHeight="1" x14ac:dyDescent="0.2">
      <c r="B30" s="21" t="s">
        <v>37</v>
      </c>
      <c r="C30" s="30">
        <v>1255</v>
      </c>
      <c r="D30" s="30">
        <v>14105</v>
      </c>
      <c r="E30" s="30">
        <v>5</v>
      </c>
      <c r="F30" s="30">
        <v>105</v>
      </c>
      <c r="G30" s="30">
        <v>1</v>
      </c>
      <c r="H30" s="30">
        <v>5</v>
      </c>
      <c r="I30" s="30">
        <v>147</v>
      </c>
      <c r="J30" s="30">
        <v>738</v>
      </c>
      <c r="K30" s="30">
        <v>143</v>
      </c>
      <c r="L30" s="30">
        <v>5892</v>
      </c>
      <c r="M30" s="30">
        <v>4</v>
      </c>
      <c r="N30" s="30">
        <v>28</v>
      </c>
      <c r="O30" s="30">
        <v>4</v>
      </c>
      <c r="P30" s="30">
        <v>11</v>
      </c>
      <c r="Q30" s="30">
        <v>38</v>
      </c>
      <c r="R30" s="30">
        <v>836</v>
      </c>
      <c r="S30" s="30">
        <v>248</v>
      </c>
      <c r="T30" s="30">
        <v>1867</v>
      </c>
      <c r="U30" s="30">
        <v>12</v>
      </c>
      <c r="V30" s="31">
        <v>109</v>
      </c>
      <c r="W30" s="9"/>
      <c r="X30" s="9"/>
      <c r="Y30" s="9"/>
      <c r="Z30" s="9"/>
    </row>
    <row r="31" spans="2:26" s="4" customFormat="1" ht="14.25" customHeight="1" thickBot="1" x14ac:dyDescent="0.25">
      <c r="B31" s="2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9"/>
      <c r="X31" s="9"/>
      <c r="Y31" s="9"/>
      <c r="Z31" s="9"/>
    </row>
    <row r="32" spans="2:26" s="4" customFormat="1" ht="24" customHeight="1" thickBot="1" x14ac:dyDescent="0.25">
      <c r="B32" s="26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12"/>
      <c r="V32" s="12"/>
      <c r="W32" s="9"/>
      <c r="X32" s="9"/>
      <c r="Y32" s="9"/>
      <c r="Z32" s="9"/>
    </row>
    <row r="33" spans="2:22" s="4" customFormat="1" ht="26.25" customHeight="1" x14ac:dyDescent="0.2">
      <c r="B33" s="45" t="s">
        <v>29</v>
      </c>
      <c r="C33" s="48" t="s">
        <v>21</v>
      </c>
      <c r="D33" s="49"/>
      <c r="E33" s="48" t="s">
        <v>22</v>
      </c>
      <c r="F33" s="49"/>
      <c r="G33" s="48" t="s">
        <v>23</v>
      </c>
      <c r="H33" s="49"/>
      <c r="I33" s="50" t="s">
        <v>24</v>
      </c>
      <c r="J33" s="51"/>
      <c r="K33" s="52" t="s">
        <v>25</v>
      </c>
      <c r="L33" s="53"/>
      <c r="M33" s="52" t="s">
        <v>26</v>
      </c>
      <c r="N33" s="74"/>
      <c r="O33" s="54" t="s">
        <v>28</v>
      </c>
      <c r="P33" s="54"/>
      <c r="Q33" s="40" t="s">
        <v>15</v>
      </c>
      <c r="R33" s="47"/>
      <c r="S33" s="40" t="s">
        <v>39</v>
      </c>
      <c r="T33" s="41"/>
      <c r="U33" s="9"/>
      <c r="V33" s="9"/>
    </row>
    <row r="34" spans="2:22" s="4" customFormat="1" ht="26.25" customHeight="1" x14ac:dyDescent="0.2">
      <c r="B34" s="46"/>
      <c r="C34" s="2" t="s">
        <v>8</v>
      </c>
      <c r="D34" s="3" t="s">
        <v>9</v>
      </c>
      <c r="E34" s="15" t="s">
        <v>8</v>
      </c>
      <c r="F34" s="2" t="s">
        <v>9</v>
      </c>
      <c r="G34" s="2" t="s">
        <v>8</v>
      </c>
      <c r="H34" s="2" t="s">
        <v>9</v>
      </c>
      <c r="I34" s="2" t="s">
        <v>8</v>
      </c>
      <c r="J34" s="3" t="s">
        <v>9</v>
      </c>
      <c r="K34" s="2" t="s">
        <v>8</v>
      </c>
      <c r="L34" s="3" t="s">
        <v>9</v>
      </c>
      <c r="M34" s="2" t="s">
        <v>8</v>
      </c>
      <c r="N34" s="2" t="s">
        <v>9</v>
      </c>
      <c r="O34" s="2" t="s">
        <v>8</v>
      </c>
      <c r="P34" s="27" t="s">
        <v>9</v>
      </c>
      <c r="Q34" s="2" t="s">
        <v>8</v>
      </c>
      <c r="R34" s="28" t="s">
        <v>9</v>
      </c>
      <c r="S34" s="2" t="s">
        <v>8</v>
      </c>
      <c r="T34" s="38" t="s">
        <v>9</v>
      </c>
      <c r="U34" s="9"/>
      <c r="V34" s="9"/>
    </row>
    <row r="35" spans="2:22" s="4" customFormat="1" ht="14.25" customHeight="1" x14ac:dyDescent="0.2">
      <c r="B35" s="39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/>
      <c r="U35" s="9"/>
      <c r="V35" s="9"/>
    </row>
    <row r="36" spans="2:22" s="4" customFormat="1" ht="14.25" customHeight="1" x14ac:dyDescent="0.2">
      <c r="B36" s="21" t="s">
        <v>38</v>
      </c>
      <c r="C36" s="30">
        <f t="shared" ref="C36:P36" si="1">SUM(C38:C56)</f>
        <v>1269</v>
      </c>
      <c r="D36" s="30">
        <f t="shared" si="1"/>
        <v>5123</v>
      </c>
      <c r="E36" s="30">
        <f t="shared" si="1"/>
        <v>708</v>
      </c>
      <c r="F36" s="30">
        <f t="shared" si="1"/>
        <v>4460</v>
      </c>
      <c r="G36" s="30">
        <f t="shared" si="1"/>
        <v>2922</v>
      </c>
      <c r="H36" s="30">
        <f t="shared" si="1"/>
        <v>23477</v>
      </c>
      <c r="I36" s="30">
        <f t="shared" si="1"/>
        <v>1949</v>
      </c>
      <c r="J36" s="30">
        <f t="shared" si="1"/>
        <v>9947</v>
      </c>
      <c r="K36" s="30">
        <f t="shared" si="1"/>
        <v>867</v>
      </c>
      <c r="L36" s="30">
        <f t="shared" si="1"/>
        <v>5979</v>
      </c>
      <c r="M36" s="30">
        <f t="shared" si="1"/>
        <v>1651</v>
      </c>
      <c r="N36" s="30">
        <f t="shared" si="1"/>
        <v>25750</v>
      </c>
      <c r="O36" s="30">
        <f t="shared" si="1"/>
        <v>150</v>
      </c>
      <c r="P36" s="30">
        <f t="shared" si="1"/>
        <v>2385</v>
      </c>
      <c r="Q36" s="30">
        <f>SUM(Q38:Q56)</f>
        <v>1349</v>
      </c>
      <c r="R36" s="30">
        <f>SUM(R38:R56)</f>
        <v>16768</v>
      </c>
      <c r="S36" s="30" t="s">
        <v>5</v>
      </c>
      <c r="T36" s="31" t="s">
        <v>5</v>
      </c>
      <c r="U36" s="9"/>
      <c r="V36" s="9"/>
    </row>
    <row r="37" spans="2:22" s="4" customFormat="1" ht="14.25" customHeight="1" x14ac:dyDescent="0.2">
      <c r="B37" s="2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1"/>
      <c r="U37" s="9"/>
      <c r="V37" s="9"/>
    </row>
    <row r="38" spans="2:22" s="4" customFormat="1" ht="14.25" customHeight="1" x14ac:dyDescent="0.2">
      <c r="B38" s="21" t="s">
        <v>30</v>
      </c>
      <c r="C38" s="30">
        <v>237</v>
      </c>
      <c r="D38" s="30">
        <v>1169</v>
      </c>
      <c r="E38" s="30">
        <v>197</v>
      </c>
      <c r="F38" s="30">
        <v>1451</v>
      </c>
      <c r="G38" s="30">
        <v>645</v>
      </c>
      <c r="H38" s="30">
        <v>4993</v>
      </c>
      <c r="I38" s="30">
        <v>413</v>
      </c>
      <c r="J38" s="30">
        <v>2204</v>
      </c>
      <c r="K38" s="30">
        <v>188</v>
      </c>
      <c r="L38" s="30">
        <v>946</v>
      </c>
      <c r="M38" s="30">
        <v>371</v>
      </c>
      <c r="N38" s="30">
        <v>5879</v>
      </c>
      <c r="O38" s="30">
        <v>20</v>
      </c>
      <c r="P38" s="30">
        <v>488</v>
      </c>
      <c r="Q38" s="30">
        <v>271</v>
      </c>
      <c r="R38" s="30">
        <v>2992</v>
      </c>
      <c r="S38" s="30" t="s">
        <v>40</v>
      </c>
      <c r="T38" s="31" t="s">
        <v>5</v>
      </c>
      <c r="U38" s="9"/>
      <c r="V38" s="9"/>
    </row>
    <row r="39" spans="2:22" s="4" customFormat="1" ht="14.25" customHeight="1" x14ac:dyDescent="0.2">
      <c r="B39" s="21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1"/>
      <c r="U39" s="9"/>
      <c r="V39" s="9"/>
    </row>
    <row r="40" spans="2:22" s="4" customFormat="1" ht="14.25" customHeight="1" x14ac:dyDescent="0.2">
      <c r="B40" s="21" t="s">
        <v>31</v>
      </c>
      <c r="C40" s="30">
        <v>101</v>
      </c>
      <c r="D40" s="30">
        <v>1013</v>
      </c>
      <c r="E40" s="30">
        <v>81</v>
      </c>
      <c r="F40" s="30">
        <v>437</v>
      </c>
      <c r="G40" s="30">
        <v>301</v>
      </c>
      <c r="H40" s="30">
        <v>2947</v>
      </c>
      <c r="I40" s="30">
        <v>208</v>
      </c>
      <c r="J40" s="30">
        <v>1225</v>
      </c>
      <c r="K40" s="30">
        <v>84</v>
      </c>
      <c r="L40" s="30">
        <v>364</v>
      </c>
      <c r="M40" s="30">
        <v>155</v>
      </c>
      <c r="N40" s="30">
        <v>1890</v>
      </c>
      <c r="O40" s="30">
        <v>22</v>
      </c>
      <c r="P40" s="30">
        <v>566</v>
      </c>
      <c r="Q40" s="30">
        <v>159</v>
      </c>
      <c r="R40" s="30">
        <v>2613</v>
      </c>
      <c r="S40" s="30" t="s">
        <v>5</v>
      </c>
      <c r="T40" s="31" t="s">
        <v>5</v>
      </c>
      <c r="U40" s="9"/>
      <c r="V40" s="9"/>
    </row>
    <row r="41" spans="2:22" s="4" customFormat="1" ht="14.25" customHeight="1" x14ac:dyDescent="0.2">
      <c r="B41" s="21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1"/>
      <c r="U41" s="9"/>
      <c r="V41" s="9"/>
    </row>
    <row r="42" spans="2:22" s="4" customFormat="1" ht="14.25" customHeight="1" x14ac:dyDescent="0.2">
      <c r="B42" s="21" t="s">
        <v>32</v>
      </c>
      <c r="C42" s="30">
        <v>284</v>
      </c>
      <c r="D42" s="30">
        <v>1216</v>
      </c>
      <c r="E42" s="30">
        <v>99</v>
      </c>
      <c r="F42" s="30">
        <v>849</v>
      </c>
      <c r="G42" s="30">
        <v>546</v>
      </c>
      <c r="H42" s="30">
        <v>4733</v>
      </c>
      <c r="I42" s="30">
        <v>362</v>
      </c>
      <c r="J42" s="30">
        <v>1685</v>
      </c>
      <c r="K42" s="30">
        <v>143</v>
      </c>
      <c r="L42" s="30">
        <v>1143</v>
      </c>
      <c r="M42" s="30">
        <v>260</v>
      </c>
      <c r="N42" s="30">
        <v>3374</v>
      </c>
      <c r="O42" s="30">
        <v>19</v>
      </c>
      <c r="P42" s="30">
        <v>358</v>
      </c>
      <c r="Q42" s="30">
        <v>256</v>
      </c>
      <c r="R42" s="30">
        <v>4366</v>
      </c>
      <c r="S42" s="30" t="s">
        <v>5</v>
      </c>
      <c r="T42" s="31" t="s">
        <v>5</v>
      </c>
      <c r="U42" s="9"/>
      <c r="V42" s="9"/>
    </row>
    <row r="43" spans="2:22" s="4" customFormat="1" ht="14.25" customHeight="1" x14ac:dyDescent="0.2">
      <c r="B43" s="21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1"/>
      <c r="U43" s="9"/>
      <c r="V43" s="9"/>
    </row>
    <row r="44" spans="2:22" s="4" customFormat="1" ht="14.25" customHeight="1" x14ac:dyDescent="0.2">
      <c r="B44" s="21" t="s">
        <v>33</v>
      </c>
      <c r="C44" s="30">
        <v>216</v>
      </c>
      <c r="D44" s="30">
        <v>548</v>
      </c>
      <c r="E44" s="30">
        <v>96</v>
      </c>
      <c r="F44" s="30">
        <v>451</v>
      </c>
      <c r="G44" s="30">
        <v>367</v>
      </c>
      <c r="H44" s="30">
        <v>2928</v>
      </c>
      <c r="I44" s="30">
        <v>268</v>
      </c>
      <c r="J44" s="30">
        <v>1615</v>
      </c>
      <c r="K44" s="30">
        <v>138</v>
      </c>
      <c r="L44" s="30">
        <v>1031</v>
      </c>
      <c r="M44" s="30">
        <v>261</v>
      </c>
      <c r="N44" s="30">
        <v>4479</v>
      </c>
      <c r="O44" s="30">
        <v>14</v>
      </c>
      <c r="P44" s="30">
        <v>261</v>
      </c>
      <c r="Q44" s="30">
        <v>161</v>
      </c>
      <c r="R44" s="30">
        <v>2404</v>
      </c>
      <c r="S44" s="30" t="s">
        <v>5</v>
      </c>
      <c r="T44" s="31" t="s">
        <v>5</v>
      </c>
      <c r="U44" s="9"/>
      <c r="V44" s="9"/>
    </row>
    <row r="45" spans="2:22" s="4" customFormat="1" ht="14.25" customHeight="1" x14ac:dyDescent="0.2">
      <c r="B45" s="21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1"/>
      <c r="U45" s="9"/>
      <c r="V45" s="9"/>
    </row>
    <row r="46" spans="2:22" s="4" customFormat="1" ht="14.25" customHeight="1" x14ac:dyDescent="0.2">
      <c r="B46" s="21" t="s">
        <v>34</v>
      </c>
      <c r="C46" s="30">
        <v>140</v>
      </c>
      <c r="D46" s="30">
        <v>433</v>
      </c>
      <c r="E46" s="30">
        <v>77</v>
      </c>
      <c r="F46" s="30">
        <v>530</v>
      </c>
      <c r="G46" s="30">
        <v>288</v>
      </c>
      <c r="H46" s="30">
        <v>1750</v>
      </c>
      <c r="I46" s="30">
        <v>223</v>
      </c>
      <c r="J46" s="30">
        <v>990</v>
      </c>
      <c r="K46" s="30">
        <v>91</v>
      </c>
      <c r="L46" s="30">
        <v>501</v>
      </c>
      <c r="M46" s="30">
        <v>193</v>
      </c>
      <c r="N46" s="30">
        <v>2584</v>
      </c>
      <c r="O46" s="30">
        <v>18</v>
      </c>
      <c r="P46" s="30">
        <v>247</v>
      </c>
      <c r="Q46" s="30">
        <v>139</v>
      </c>
      <c r="R46" s="30">
        <v>1766</v>
      </c>
      <c r="S46" s="30" t="s">
        <v>5</v>
      </c>
      <c r="T46" s="31" t="s">
        <v>5</v>
      </c>
      <c r="U46" s="9"/>
      <c r="V46" s="9"/>
    </row>
    <row r="47" spans="2:22" s="4" customFormat="1" ht="14.25" customHeight="1" x14ac:dyDescent="0.2">
      <c r="B47" s="21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1"/>
      <c r="U47" s="9"/>
      <c r="V47" s="9"/>
    </row>
    <row r="48" spans="2:22" s="4" customFormat="1" ht="14.25" customHeight="1" x14ac:dyDescent="0.2">
      <c r="B48" s="21" t="s">
        <v>2</v>
      </c>
      <c r="C48" s="30">
        <v>25</v>
      </c>
      <c r="D48" s="30">
        <v>53</v>
      </c>
      <c r="E48" s="30">
        <v>31</v>
      </c>
      <c r="F48" s="30">
        <v>149</v>
      </c>
      <c r="G48" s="30">
        <v>96</v>
      </c>
      <c r="H48" s="30">
        <v>944</v>
      </c>
      <c r="I48" s="30">
        <v>66</v>
      </c>
      <c r="J48" s="30">
        <v>305</v>
      </c>
      <c r="K48" s="30">
        <v>31</v>
      </c>
      <c r="L48" s="30">
        <v>122</v>
      </c>
      <c r="M48" s="30">
        <v>85</v>
      </c>
      <c r="N48" s="30">
        <v>1425</v>
      </c>
      <c r="O48" s="30">
        <v>10</v>
      </c>
      <c r="P48" s="30">
        <v>68</v>
      </c>
      <c r="Q48" s="30">
        <v>46</v>
      </c>
      <c r="R48" s="30">
        <v>233</v>
      </c>
      <c r="S48" s="30" t="s">
        <v>41</v>
      </c>
      <c r="T48" s="31" t="s">
        <v>5</v>
      </c>
      <c r="U48" s="9"/>
      <c r="V48" s="9"/>
    </row>
    <row r="49" spans="2:27" s="4" customFormat="1" ht="14.25" customHeight="1" x14ac:dyDescent="0.2">
      <c r="B49" s="21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1"/>
      <c r="U49" s="9"/>
      <c r="V49" s="9"/>
    </row>
    <row r="50" spans="2:27" s="4" customFormat="1" ht="14.25" customHeight="1" x14ac:dyDescent="0.2">
      <c r="B50" s="21" t="s">
        <v>35</v>
      </c>
      <c r="C50" s="30">
        <v>89</v>
      </c>
      <c r="D50" s="30">
        <v>255</v>
      </c>
      <c r="E50" s="30">
        <v>44</v>
      </c>
      <c r="F50" s="30">
        <v>278</v>
      </c>
      <c r="G50" s="30">
        <v>126</v>
      </c>
      <c r="H50" s="30">
        <v>1156</v>
      </c>
      <c r="I50" s="30">
        <v>116</v>
      </c>
      <c r="J50" s="30">
        <v>583</v>
      </c>
      <c r="K50" s="30">
        <v>58</v>
      </c>
      <c r="L50" s="30">
        <v>241</v>
      </c>
      <c r="M50" s="30">
        <v>133</v>
      </c>
      <c r="N50" s="30">
        <v>2217</v>
      </c>
      <c r="O50" s="30">
        <v>11</v>
      </c>
      <c r="P50" s="30">
        <v>90</v>
      </c>
      <c r="Q50" s="30">
        <v>72</v>
      </c>
      <c r="R50" s="30">
        <v>915</v>
      </c>
      <c r="S50" s="30" t="s">
        <v>5</v>
      </c>
      <c r="T50" s="31" t="s">
        <v>5</v>
      </c>
      <c r="U50" s="9"/>
      <c r="V50" s="9"/>
    </row>
    <row r="51" spans="2:27" s="4" customFormat="1" ht="14.25" customHeight="1" x14ac:dyDescent="0.2">
      <c r="B51" s="21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1"/>
      <c r="U51" s="9"/>
      <c r="V51" s="9"/>
    </row>
    <row r="52" spans="2:27" s="4" customFormat="1" ht="14.25" customHeight="1" x14ac:dyDescent="0.2">
      <c r="B52" s="21" t="s">
        <v>3</v>
      </c>
      <c r="C52" s="30">
        <v>15</v>
      </c>
      <c r="D52" s="30">
        <v>43</v>
      </c>
      <c r="E52" s="30">
        <v>16</v>
      </c>
      <c r="F52" s="30">
        <v>37</v>
      </c>
      <c r="G52" s="30">
        <v>276</v>
      </c>
      <c r="H52" s="30">
        <v>2138</v>
      </c>
      <c r="I52" s="30">
        <v>92</v>
      </c>
      <c r="J52" s="30">
        <v>245</v>
      </c>
      <c r="K52" s="30">
        <v>18</v>
      </c>
      <c r="L52" s="30">
        <v>38</v>
      </c>
      <c r="M52" s="30">
        <v>48</v>
      </c>
      <c r="N52" s="30">
        <v>873</v>
      </c>
      <c r="O52" s="30">
        <v>17</v>
      </c>
      <c r="P52" s="30">
        <v>150</v>
      </c>
      <c r="Q52" s="30">
        <v>96</v>
      </c>
      <c r="R52" s="30">
        <v>372</v>
      </c>
      <c r="S52" s="30" t="s">
        <v>5</v>
      </c>
      <c r="T52" s="31" t="s">
        <v>5</v>
      </c>
      <c r="U52" s="9"/>
      <c r="V52" s="9"/>
    </row>
    <row r="53" spans="2:27" s="4" customFormat="1" ht="14.25" customHeight="1" x14ac:dyDescent="0.2">
      <c r="B53" s="21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1"/>
      <c r="U53" s="9"/>
      <c r="V53" s="9"/>
    </row>
    <row r="54" spans="2:27" s="4" customFormat="1" ht="14.25" customHeight="1" x14ac:dyDescent="0.2">
      <c r="B54" s="21" t="s">
        <v>36</v>
      </c>
      <c r="C54" s="30">
        <v>99</v>
      </c>
      <c r="D54" s="30">
        <v>188</v>
      </c>
      <c r="E54" s="30">
        <v>30</v>
      </c>
      <c r="F54" s="30">
        <v>96</v>
      </c>
      <c r="G54" s="30">
        <v>101</v>
      </c>
      <c r="H54" s="30">
        <v>785</v>
      </c>
      <c r="I54" s="30">
        <v>65</v>
      </c>
      <c r="J54" s="30">
        <v>428</v>
      </c>
      <c r="K54" s="30">
        <v>52</v>
      </c>
      <c r="L54" s="30">
        <v>1444</v>
      </c>
      <c r="M54" s="30">
        <v>54</v>
      </c>
      <c r="N54" s="30">
        <v>1416</v>
      </c>
      <c r="O54" s="30">
        <v>12</v>
      </c>
      <c r="P54" s="30">
        <v>98</v>
      </c>
      <c r="Q54" s="30">
        <v>70</v>
      </c>
      <c r="R54" s="30">
        <v>571</v>
      </c>
      <c r="S54" s="30" t="s">
        <v>5</v>
      </c>
      <c r="T54" s="31" t="s">
        <v>5</v>
      </c>
      <c r="U54" s="9"/>
      <c r="V54" s="9"/>
    </row>
    <row r="55" spans="2:27" s="4" customFormat="1" ht="14.25" customHeight="1" x14ac:dyDescent="0.2">
      <c r="B55" s="21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1"/>
      <c r="U55" s="9"/>
      <c r="V55" s="9"/>
    </row>
    <row r="56" spans="2:27" s="4" customFormat="1" ht="14.25" customHeight="1" x14ac:dyDescent="0.2">
      <c r="B56" s="21" t="s">
        <v>37</v>
      </c>
      <c r="C56" s="30">
        <v>63</v>
      </c>
      <c r="D56" s="30">
        <v>205</v>
      </c>
      <c r="E56" s="30">
        <v>37</v>
      </c>
      <c r="F56" s="30">
        <v>182</v>
      </c>
      <c r="G56" s="30">
        <v>176</v>
      </c>
      <c r="H56" s="30">
        <v>1103</v>
      </c>
      <c r="I56" s="30">
        <v>136</v>
      </c>
      <c r="J56" s="30">
        <v>667</v>
      </c>
      <c r="K56" s="30">
        <v>64</v>
      </c>
      <c r="L56" s="30">
        <v>149</v>
      </c>
      <c r="M56" s="30">
        <v>91</v>
      </c>
      <c r="N56" s="30">
        <v>1613</v>
      </c>
      <c r="O56" s="30">
        <v>7</v>
      </c>
      <c r="P56" s="30">
        <v>59</v>
      </c>
      <c r="Q56" s="30">
        <v>79</v>
      </c>
      <c r="R56" s="30">
        <v>536</v>
      </c>
      <c r="S56" s="30" t="s">
        <v>5</v>
      </c>
      <c r="T56" s="31" t="s">
        <v>5</v>
      </c>
      <c r="U56" s="9"/>
      <c r="V56" s="9"/>
      <c r="W56" s="9"/>
    </row>
    <row r="57" spans="2:27" s="4" customFormat="1" ht="14.25" customHeight="1" thickBot="1" x14ac:dyDescent="0.25">
      <c r="B57" s="23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5"/>
      <c r="U57" s="9"/>
      <c r="V57" s="9"/>
      <c r="W57" s="9"/>
    </row>
    <row r="58" spans="2:27" s="4" customFormat="1" ht="14.25" customHeight="1" x14ac:dyDescent="0.2">
      <c r="B58" s="65" t="s">
        <v>44</v>
      </c>
      <c r="C58" s="66"/>
      <c r="D58" s="66"/>
      <c r="E58" s="66"/>
      <c r="F58" s="66"/>
      <c r="G58" s="66"/>
      <c r="H58" s="66"/>
      <c r="I58" s="66"/>
      <c r="J58" s="66"/>
      <c r="K58" s="66"/>
      <c r="R58" s="44" t="s">
        <v>42</v>
      </c>
      <c r="S58" s="44"/>
      <c r="T58" s="44"/>
      <c r="U58" s="44"/>
      <c r="W58" s="13"/>
      <c r="X58" s="55"/>
      <c r="Y58" s="55"/>
      <c r="Z58" s="55"/>
      <c r="AA58" s="13"/>
    </row>
    <row r="59" spans="2:27" s="4" customFormat="1" x14ac:dyDescent="0.2"/>
    <row r="60" spans="2:27" s="4" customFormat="1" x14ac:dyDescent="0.2"/>
    <row r="61" spans="2:27" s="4" customFormat="1" x14ac:dyDescent="0.2"/>
    <row r="62" spans="2:27" s="4" customFormat="1" x14ac:dyDescent="0.2"/>
    <row r="63" spans="2:27" s="4" customFormat="1" x14ac:dyDescent="0.2"/>
    <row r="64" spans="2:27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</sheetData>
  <mergeCells count="27">
    <mergeCell ref="X58:Z58"/>
    <mergeCell ref="B7:B8"/>
    <mergeCell ref="B3:D3"/>
    <mergeCell ref="Y1:Z1"/>
    <mergeCell ref="U1:V1"/>
    <mergeCell ref="I7:J7"/>
    <mergeCell ref="O7:P7"/>
    <mergeCell ref="B58:K58"/>
    <mergeCell ref="C7:D7"/>
    <mergeCell ref="E7:F7"/>
    <mergeCell ref="G7:H7"/>
    <mergeCell ref="S7:T7"/>
    <mergeCell ref="K7:L7"/>
    <mergeCell ref="M7:N7"/>
    <mergeCell ref="Q7:R7"/>
    <mergeCell ref="M33:N33"/>
    <mergeCell ref="S33:T33"/>
    <mergeCell ref="U7:V7"/>
    <mergeCell ref="R58:U58"/>
    <mergeCell ref="B33:B34"/>
    <mergeCell ref="Q33:R33"/>
    <mergeCell ref="C33:D33"/>
    <mergeCell ref="I33:J33"/>
    <mergeCell ref="K33:L33"/>
    <mergeCell ref="O33:P33"/>
    <mergeCell ref="G33:H33"/>
    <mergeCell ref="E33:F33"/>
  </mergeCells>
  <phoneticPr fontId="3"/>
  <printOptions horizontalCentered="1"/>
  <pageMargins left="0.59055118110236227" right="0.59055118110236227" top="0.78740157480314965" bottom="0" header="0.51181102362204722" footer="0.51181102362204722"/>
  <pageSetup paperSize="9"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05-01産業大分類別事業所数、従業者数</vt:lpstr>
      <vt:lpstr>'05-01産業大分類別事業所数、従業者数'!Print_Area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東海市</cp:lastModifiedBy>
  <cp:lastPrinted>2021-10-12T07:10:56Z</cp:lastPrinted>
  <dcterms:created xsi:type="dcterms:W3CDTF">2006-07-10T01:29:45Z</dcterms:created>
  <dcterms:modified xsi:type="dcterms:W3CDTF">2021-10-12T07:10:59Z</dcterms:modified>
</cp:coreProperties>
</file>