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3 校正\03　最終校正\最終校正校正依頼データ\"/>
    </mc:Choice>
  </mc:AlternateContent>
  <bookViews>
    <workbookView xWindow="15350" yWindow="-20" windowWidth="11910" windowHeight="10080"/>
  </bookViews>
  <sheets>
    <sheet name="11-04高等学校・大学の状況" sheetId="1" r:id="rId1"/>
  </sheets>
  <definedNames>
    <definedName name="_xlnm.Print_Area" localSheetId="0">'11-04高等学校・大学の状況'!$A$1:$Q$55</definedName>
  </definedNames>
  <calcPr calcId="162913"/>
</workbook>
</file>

<file path=xl/calcChain.xml><?xml version="1.0" encoding="utf-8"?>
<calcChain xmlns="http://schemas.openxmlformats.org/spreadsheetml/2006/main">
  <c r="O13" i="1" l="1"/>
  <c r="P13" i="1"/>
  <c r="Q13" i="1"/>
  <c r="N13" i="1"/>
  <c r="M13" i="1"/>
  <c r="L13" i="1"/>
  <c r="K13" i="1"/>
  <c r="J13" i="1"/>
  <c r="I13" i="1"/>
  <c r="H13" i="1"/>
  <c r="G13" i="1"/>
  <c r="F13" i="1"/>
  <c r="E13" i="1"/>
  <c r="C13" i="1"/>
</calcChain>
</file>

<file path=xl/sharedStrings.xml><?xml version="1.0" encoding="utf-8"?>
<sst xmlns="http://schemas.openxmlformats.org/spreadsheetml/2006/main" count="44" uniqueCount="30">
  <si>
    <t>年</t>
    <rPh sb="0" eb="1">
      <t>ネン</t>
    </rPh>
    <phoneticPr fontId="2"/>
  </si>
  <si>
    <t>高       等       学       校</t>
    <rPh sb="0" eb="25">
      <t>コウトウガッコウ</t>
    </rPh>
    <phoneticPr fontId="2"/>
  </si>
  <si>
    <t>学 生 数</t>
    <rPh sb="0" eb="5">
      <t>ガクセイスウ</t>
    </rPh>
    <phoneticPr fontId="2"/>
  </si>
  <si>
    <t>生  徒  数</t>
    <rPh sb="0" eb="7">
      <t>セイトスウ</t>
    </rPh>
    <phoneticPr fontId="2"/>
  </si>
  <si>
    <t>大   学</t>
    <rPh sb="0" eb="5">
      <t>ダイガク</t>
    </rPh>
    <phoneticPr fontId="2"/>
  </si>
  <si>
    <t>市　町　別</t>
    <rPh sb="0" eb="1">
      <t>シ</t>
    </rPh>
    <rPh sb="2" eb="3">
      <t>マチ</t>
    </rPh>
    <rPh sb="4" eb="5">
      <t>ベツ</t>
    </rPh>
    <phoneticPr fontId="2"/>
  </si>
  <si>
    <t>知多市</t>
    <rPh sb="0" eb="3">
      <t>チタシ</t>
    </rPh>
    <phoneticPr fontId="2"/>
  </si>
  <si>
    <t>総数</t>
    <rPh sb="0" eb="2">
      <t>ソウスウ</t>
    </rPh>
    <phoneticPr fontId="2"/>
  </si>
  <si>
    <t>教   員   数
（兼務者含む）</t>
    <rPh sb="0" eb="9">
      <t>キョウインスウ</t>
    </rPh>
    <rPh sb="11" eb="13">
      <t>ケンム</t>
    </rPh>
    <rPh sb="13" eb="14">
      <t>シャ</t>
    </rPh>
    <rPh sb="14" eb="15">
      <t>フク</t>
    </rPh>
    <phoneticPr fontId="2"/>
  </si>
  <si>
    <t>学校数</t>
    <rPh sb="0" eb="2">
      <t>ガッコウ</t>
    </rPh>
    <rPh sb="2" eb="3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</si>
  <si>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</si>
  <si>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</si>
  <si>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</si>
  <si>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</si>
  <si>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半田市</t>
    <rPh sb="0" eb="3">
      <t>ハンダシ</t>
    </rPh>
    <phoneticPr fontId="2"/>
  </si>
  <si>
    <t>常滑市</t>
    <rPh sb="0" eb="3">
      <t>トコナメシ</t>
    </rPh>
    <phoneticPr fontId="2"/>
  </si>
  <si>
    <t>〈資料〉学校基本調査・大学は市町調</t>
    <rPh sb="1" eb="3">
      <t>シリョウ</t>
    </rPh>
    <rPh sb="4" eb="6">
      <t>ガッコウ</t>
    </rPh>
    <rPh sb="6" eb="8">
      <t>キホン</t>
    </rPh>
    <rPh sb="8" eb="10">
      <t>チョウサ</t>
    </rPh>
    <rPh sb="11" eb="13">
      <t>ダイガク</t>
    </rPh>
    <rPh sb="14" eb="15">
      <t>シ</t>
    </rPh>
    <rPh sb="15" eb="16">
      <t>マチ</t>
    </rPh>
    <rPh sb="16" eb="17">
      <t>シラ</t>
    </rPh>
    <phoneticPr fontId="2"/>
  </si>
  <si>
    <t>東海市</t>
    <rPh sb="0" eb="3">
      <t>トウカイシ</t>
    </rPh>
    <phoneticPr fontId="2"/>
  </si>
  <si>
    <t>大府市</t>
    <rPh sb="0" eb="3">
      <t>オオブシ</t>
    </rPh>
    <phoneticPr fontId="2"/>
  </si>
  <si>
    <t>阿久比町</t>
    <rPh sb="0" eb="3">
      <t>アグイ</t>
    </rPh>
    <rPh sb="3" eb="4">
      <t>チョウ</t>
    </rPh>
    <phoneticPr fontId="2"/>
  </si>
  <si>
    <t>美浜町</t>
    <rPh sb="0" eb="3">
      <t>ミハマチョウ</t>
    </rPh>
    <phoneticPr fontId="2"/>
  </si>
  <si>
    <t>東浦町</t>
    <rPh sb="0" eb="3">
      <t>ヒガシウラチョウ</t>
    </rPh>
    <phoneticPr fontId="2"/>
  </si>
  <si>
    <t>南知多町</t>
    <rPh sb="0" eb="4">
      <t>ミナミチタチョウ</t>
    </rPh>
    <phoneticPr fontId="2"/>
  </si>
  <si>
    <t>武豊町</t>
    <rPh sb="0" eb="3">
      <t>タケトヨチョウ</t>
    </rPh>
    <phoneticPr fontId="2"/>
  </si>
  <si>
    <t>通信教育部
学 生 数</t>
    <rPh sb="6" eb="11">
      <t>ガクセイスウ</t>
    </rPh>
    <phoneticPr fontId="2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</si>
  <si>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</si>
  <si>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-</t>
  </si>
  <si>
    <t>注）私立を含む｡学生数は大学院生を含む｡</t>
    <rPh sb="0" eb="1">
      <t>チュウ</t>
    </rPh>
    <rPh sb="2" eb="4">
      <t>シリツ</t>
    </rPh>
    <rPh sb="5" eb="6">
      <t>フク</t>
    </rPh>
    <rPh sb="8" eb="11">
      <t>ガクセイスウ</t>
    </rPh>
    <rPh sb="12" eb="14">
      <t>ダイガク</t>
    </rPh>
    <rPh sb="14" eb="16">
      <t>インセイ</t>
    </rPh>
    <rPh sb="17" eb="18">
      <t>フク</t>
    </rPh>
    <phoneticPr fontId="2"/>
  </si>
  <si>
    <t>68 　教　　　育</t>
    <rPh sb="4" eb="5">
      <t>キョウ</t>
    </rPh>
    <rPh sb="8" eb="9">
      <t>イク</t>
    </rPh>
    <phoneticPr fontId="2"/>
  </si>
  <si>
    <t>（５）高等学校・大学の状況</t>
    <rPh sb="3" eb="7">
      <t>コウトウガッコウ</t>
    </rPh>
    <rPh sb="8" eb="10">
      <t>ダイガク</t>
    </rPh>
    <rPh sb="11" eb="1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</si>
</sst>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* #,##0_ ;* \-#,##0_ ;* &quot;- &quot;_ ;@&quot; &quot;_ "/>
    <numFmt numFmtId="177" formatCode="\(0\)"/>
    <numFmt numFmtId="178" formatCode="\(0\);\(\-0\);#\ ;@"/>
  </numFmts>
  <fonts count="5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79">
    <xf numFmtId="0" fontId="0" fillId="0" borderId="0" xfId="0"/>
    <xf numFmtId="38" fontId="3" fillId="0" borderId="0" xfId="2" applyFont="1" applyAlignment="1">
      <alignment vertical="center"/>
    </xf>
    <xf numFmtId="38" fontId="3" fillId="0" borderId="0" xfId="2" applyFont="1" applyAlignment="1">
      <alignment horizontal="center" vertical="center"/>
    </xf>
    <xf numFmtId="38" fontId="4" fillId="0" borderId="0" xfId="2" applyFont="1" applyAlignment="1">
      <alignment vertical="center"/>
    </xf>
    <xf numFmtId="0" fontId="3" fillId="0" borderId="0" xfId="0" applyFont="1" applyFill="1" applyAlignment="1">
      <alignment horizontal="left" vertical="center"/>
    </xf>
    <xf numFmtId="38" fontId="3" fillId="0" borderId="4" xfId="2" applyFont="1" applyBorder="1" applyAlignment="1">
      <alignment horizontal="distributed" vertical="center"/>
    </xf>
    <xf numFmtId="38" fontId="3" fillId="0" borderId="5" xfId="2" applyFont="1" applyBorder="1" applyAlignment="1">
      <alignment horizontal="distributed" vertical="center"/>
    </xf>
    <xf numFmtId="38" fontId="3" fillId="0" borderId="5" xfId="2" applyFont="1" applyBorder="1" applyAlignment="1">
      <alignment vertical="center"/>
    </xf>
    <xf numFmtId="38" fontId="3" fillId="0" borderId="6" xfId="2" applyFont="1" applyBorder="1" applyAlignment="1">
      <alignment horizontal="distributed" vertical="center"/>
    </xf>
    <xf numFmtId="38" fontId="3" fillId="0" borderId="10" xfId="2" applyFont="1" applyBorder="1" applyAlignment="1">
      <alignment horizontal="center" vertical="center"/>
    </xf>
    <xf numFmtId="38" fontId="3" fillId="0" borderId="11" xfId="2" applyFont="1" applyBorder="1" applyAlignment="1">
      <alignment horizontal="center" vertical="center"/>
    </xf>
    <xf numFmtId="38" fontId="3" fillId="0" borderId="16" xfId="2" applyFont="1" applyBorder="1" applyAlignment="1">
      <alignment horizontal="center" vertical="center" wrapText="1"/>
    </xf>
    <xf numFmtId="176" fontId="3" fillId="0" borderId="16" xfId="2" applyNumberFormat="1" applyFont="1" applyBorder="1" applyAlignment="1">
      <alignment vertical="center"/>
    </xf>
    <xf numFmtId="38" fontId="3" fillId="0" borderId="17" xfId="2" applyFont="1" applyBorder="1" applyAlignment="1">
      <alignment vertical="center"/>
    </xf>
    <xf numFmtId="38" fontId="4" fillId="0" borderId="0" xfId="2" applyFont="1" applyAlignment="1">
      <alignment horizontal="center" vertical="center"/>
    </xf>
    <xf numFmtId="38" fontId="3" fillId="0" borderId="0" xfId="2" applyFont="1" applyBorder="1" applyAlignment="1">
      <alignment horizontal="center" vertical="center" wrapText="1"/>
    </xf>
    <xf numFmtId="177" fontId="3" fillId="0" borderId="0" xfId="2" applyNumberFormat="1" applyFont="1" applyBorder="1" applyAlignment="1">
      <alignment horizontal="center" vertical="center"/>
    </xf>
    <xf numFmtId="178" fontId="3" fillId="0" borderId="0" xfId="2" applyNumberFormat="1" applyFont="1" applyBorder="1" applyAlignment="1">
      <alignment horizontal="center" vertical="center"/>
    </xf>
    <xf numFmtId="178" fontId="3" fillId="0" borderId="22" xfId="2" applyNumberFormat="1" applyFont="1" applyBorder="1" applyAlignment="1">
      <alignment horizontal="center" vertical="center"/>
    </xf>
    <xf numFmtId="38" fontId="3" fillId="0" borderId="0" xfId="2" applyFont="1" applyBorder="1" applyAlignment="1">
      <alignment horizontal="center" vertical="center"/>
    </xf>
    <xf numFmtId="176" fontId="3" fillId="0" borderId="0" xfId="2" applyNumberFormat="1" applyFont="1" applyBorder="1" applyAlignment="1">
      <alignment vertical="center"/>
    </xf>
    <xf numFmtId="38" fontId="3" fillId="0" borderId="22" xfId="2" applyFont="1" applyBorder="1" applyAlignment="1">
      <alignment vertical="center"/>
    </xf>
    <xf numFmtId="38" fontId="3" fillId="0" borderId="28" xfId="2" applyFont="1" applyBorder="1" applyAlignment="1">
      <alignment horizontal="center" vertical="center"/>
    </xf>
    <xf numFmtId="176" fontId="3" fillId="0" borderId="0" xfId="2" applyNumberFormat="1" applyFont="1" applyBorder="1" applyAlignment="1">
      <alignment horizontal="right" vertical="center"/>
    </xf>
    <xf numFmtId="38" fontId="3" fillId="0" borderId="22" xfId="2" applyFont="1" applyBorder="1" applyAlignment="1">
      <alignment horizontal="right" vertical="center"/>
    </xf>
    <xf numFmtId="38" fontId="3" fillId="0" borderId="0" xfId="2" applyFont="1" applyBorder="1" applyAlignment="1">
      <alignment horizontal="center" vertical="center" textRotation="255" wrapText="1"/>
    </xf>
    <xf numFmtId="176" fontId="3" fillId="0" borderId="0" xfId="2" applyNumberFormat="1" applyFont="1" applyBorder="1" applyAlignment="1">
      <alignment horizontal="center" vertical="center"/>
    </xf>
    <xf numFmtId="38" fontId="3" fillId="0" borderId="22" xfId="2" applyFont="1" applyBorder="1" applyAlignment="1">
      <alignment horizontal="center" vertical="center"/>
    </xf>
    <xf numFmtId="38" fontId="3" fillId="0" borderId="46" xfId="2" applyFont="1" applyBorder="1" applyAlignment="1">
      <alignment horizontal="center" vertical="center"/>
    </xf>
    <xf numFmtId="176" fontId="3" fillId="0" borderId="46" xfId="2" applyNumberFormat="1" applyFont="1" applyBorder="1" applyAlignment="1">
      <alignment vertical="center"/>
    </xf>
    <xf numFmtId="176" fontId="3" fillId="0" borderId="46" xfId="2" applyNumberFormat="1" applyFont="1" applyBorder="1" applyAlignment="1">
      <alignment horizontal="right" vertical="center"/>
    </xf>
    <xf numFmtId="38" fontId="3" fillId="0" borderId="47" xfId="2" applyFont="1" applyBorder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38" fontId="3" fillId="0" borderId="5" xfId="2" applyFont="1" applyBorder="1" applyAlignment="1">
      <alignment horizontal="center" vertical="center" shrinkToFit="1"/>
    </xf>
    <xf numFmtId="38" fontId="3" fillId="0" borderId="32" xfId="2" applyFont="1" applyBorder="1" applyAlignment="1">
      <alignment horizontal="center" vertical="center"/>
    </xf>
    <xf numFmtId="38" fontId="3" fillId="0" borderId="35" xfId="2" applyFont="1" applyBorder="1" applyAlignment="1">
      <alignment horizontal="center" vertical="center"/>
    </xf>
    <xf numFmtId="38" fontId="3" fillId="0" borderId="41" xfId="2" applyFont="1" applyBorder="1" applyAlignment="1">
      <alignment horizontal="center" vertical="center"/>
    </xf>
    <xf numFmtId="38" fontId="3" fillId="0" borderId="27" xfId="2" applyFont="1" applyBorder="1" applyAlignment="1">
      <alignment horizontal="center" vertical="center"/>
    </xf>
    <xf numFmtId="38" fontId="3" fillId="0" borderId="29" xfId="2" applyFont="1" applyBorder="1" applyAlignment="1">
      <alignment horizontal="center" vertical="center"/>
    </xf>
    <xf numFmtId="38" fontId="1" fillId="0" borderId="27" xfId="2" applyFont="1" applyBorder="1" applyAlignment="1">
      <alignment horizontal="center" vertical="center"/>
    </xf>
    <xf numFmtId="38" fontId="1" fillId="0" borderId="29" xfId="2" applyFont="1" applyBorder="1" applyAlignment="1">
      <alignment horizontal="center" vertical="center"/>
    </xf>
    <xf numFmtId="38" fontId="3" fillId="0" borderId="30" xfId="2" applyFont="1" applyBorder="1" applyAlignment="1">
      <alignment horizontal="right" vertical="center"/>
    </xf>
    <xf numFmtId="38" fontId="3" fillId="0" borderId="33" xfId="2" applyFont="1" applyBorder="1" applyAlignment="1">
      <alignment horizontal="center" vertical="center" textRotation="255" wrapText="1"/>
    </xf>
    <xf numFmtId="38" fontId="3" fillId="0" borderId="34" xfId="2" applyFont="1" applyBorder="1" applyAlignment="1">
      <alignment horizontal="center" vertical="center" textRotation="255" wrapText="1"/>
    </xf>
    <xf numFmtId="38" fontId="3" fillId="0" borderId="24" xfId="2" applyFont="1" applyBorder="1" applyAlignment="1">
      <alignment horizontal="center" vertical="center" textRotation="255" wrapText="1"/>
    </xf>
    <xf numFmtId="38" fontId="3" fillId="0" borderId="13" xfId="2" applyFont="1" applyBorder="1" applyAlignment="1">
      <alignment horizontal="center" vertical="center"/>
    </xf>
    <xf numFmtId="38" fontId="3" fillId="0" borderId="36" xfId="2" applyFont="1" applyBorder="1" applyAlignment="1">
      <alignment horizontal="center" vertical="center"/>
    </xf>
    <xf numFmtId="38" fontId="3" fillId="0" borderId="15" xfId="2" applyFont="1" applyBorder="1" applyAlignment="1">
      <alignment horizontal="center" vertical="center"/>
    </xf>
    <xf numFmtId="38" fontId="3" fillId="0" borderId="37" xfId="2" applyFont="1" applyBorder="1" applyAlignment="1">
      <alignment horizontal="center" vertical="center"/>
    </xf>
    <xf numFmtId="38" fontId="3" fillId="0" borderId="13" xfId="2" applyFont="1" applyBorder="1" applyAlignment="1">
      <alignment horizontal="center" vertical="center" wrapText="1"/>
    </xf>
    <xf numFmtId="38" fontId="3" fillId="0" borderId="42" xfId="2" applyFont="1" applyBorder="1" applyAlignment="1">
      <alignment horizontal="center" vertical="center"/>
    </xf>
    <xf numFmtId="38" fontId="3" fillId="0" borderId="43" xfId="2" applyFont="1" applyBorder="1" applyAlignment="1">
      <alignment horizontal="center" vertical="center"/>
    </xf>
    <xf numFmtId="38" fontId="3" fillId="0" borderId="23" xfId="2" applyFont="1" applyBorder="1" applyAlignment="1">
      <alignment horizontal="center" vertical="center"/>
    </xf>
    <xf numFmtId="38" fontId="3" fillId="0" borderId="24" xfId="2" applyFont="1" applyBorder="1" applyAlignment="1">
      <alignment horizontal="center" vertical="center"/>
    </xf>
    <xf numFmtId="38" fontId="3" fillId="0" borderId="38" xfId="2" applyFont="1" applyBorder="1" applyAlignment="1">
      <alignment horizontal="center" vertical="center"/>
    </xf>
    <xf numFmtId="38" fontId="3" fillId="0" borderId="39" xfId="2" applyFont="1" applyBorder="1" applyAlignment="1">
      <alignment horizontal="center" vertical="center"/>
    </xf>
    <xf numFmtId="38" fontId="3" fillId="0" borderId="40" xfId="2" applyFont="1" applyBorder="1" applyAlignment="1">
      <alignment horizontal="center" vertical="center"/>
    </xf>
    <xf numFmtId="38" fontId="3" fillId="0" borderId="9" xfId="2" applyFont="1" applyBorder="1" applyAlignment="1">
      <alignment horizontal="center" vertical="center"/>
    </xf>
    <xf numFmtId="38" fontId="3" fillId="0" borderId="44" xfId="2" applyFont="1" applyBorder="1" applyAlignment="1">
      <alignment horizontal="center" vertical="center"/>
    </xf>
    <xf numFmtId="38" fontId="3" fillId="0" borderId="45" xfId="2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38" fontId="3" fillId="0" borderId="2" xfId="2" applyFont="1" applyBorder="1" applyAlignment="1">
      <alignment horizontal="center" vertical="center"/>
    </xf>
    <xf numFmtId="38" fontId="3" fillId="0" borderId="3" xfId="2" applyFont="1" applyBorder="1" applyAlignment="1">
      <alignment horizontal="center" vertical="center"/>
    </xf>
    <xf numFmtId="38" fontId="3" fillId="0" borderId="7" xfId="2" applyFont="1" applyBorder="1" applyAlignment="1">
      <alignment horizontal="center" vertical="center"/>
    </xf>
    <xf numFmtId="38" fontId="3" fillId="0" borderId="8" xfId="2" applyFont="1" applyBorder="1" applyAlignment="1">
      <alignment horizontal="center" vertical="center"/>
    </xf>
    <xf numFmtId="38" fontId="3" fillId="0" borderId="19" xfId="2" applyFont="1" applyBorder="1" applyAlignment="1">
      <alignment horizontal="center" vertical="center" wrapText="1"/>
    </xf>
    <xf numFmtId="38" fontId="3" fillId="0" borderId="14" xfId="2" applyFont="1" applyBorder="1" applyAlignment="1">
      <alignment horizontal="center" vertical="center" wrapText="1"/>
    </xf>
    <xf numFmtId="38" fontId="3" fillId="0" borderId="20" xfId="2" applyFont="1" applyBorder="1" applyAlignment="1">
      <alignment horizontal="center" vertical="center" wrapText="1"/>
    </xf>
    <xf numFmtId="38" fontId="3" fillId="0" borderId="15" xfId="2" applyFont="1" applyBorder="1" applyAlignment="1">
      <alignment horizontal="center" vertical="center" wrapText="1"/>
    </xf>
    <xf numFmtId="38" fontId="3" fillId="0" borderId="21" xfId="2" applyFont="1" applyBorder="1" applyAlignment="1">
      <alignment horizontal="center" vertical="center" wrapText="1"/>
    </xf>
    <xf numFmtId="38" fontId="3" fillId="0" borderId="25" xfId="2" applyFont="1" applyBorder="1" applyAlignment="1">
      <alignment horizontal="center" vertical="center" wrapText="1"/>
    </xf>
    <xf numFmtId="38" fontId="3" fillId="0" borderId="26" xfId="2" applyFont="1" applyBorder="1" applyAlignment="1">
      <alignment horizontal="center" vertical="center" wrapText="1"/>
    </xf>
    <xf numFmtId="38" fontId="3" fillId="0" borderId="25" xfId="2" applyFont="1" applyBorder="1" applyAlignment="1">
      <alignment horizontal="center" vertical="center"/>
    </xf>
    <xf numFmtId="38" fontId="3" fillId="0" borderId="19" xfId="2" applyFont="1" applyBorder="1" applyAlignment="1">
      <alignment horizontal="center" vertical="center"/>
    </xf>
    <xf numFmtId="38" fontId="3" fillId="0" borderId="26" xfId="2" applyFont="1" applyBorder="1" applyAlignment="1">
      <alignment horizontal="center" vertical="center"/>
    </xf>
    <xf numFmtId="38" fontId="3" fillId="0" borderId="21" xfId="2" applyFont="1" applyBorder="1" applyAlignment="1">
      <alignment horizontal="center" vertical="center"/>
    </xf>
    <xf numFmtId="38" fontId="3" fillId="0" borderId="12" xfId="2" applyFont="1" applyBorder="1" applyAlignment="1">
      <alignment horizontal="center" vertical="center"/>
    </xf>
    <xf numFmtId="38" fontId="3" fillId="0" borderId="18" xfId="2" applyFont="1" applyBorder="1" applyAlignment="1">
      <alignment horizontal="center" vertical="center"/>
    </xf>
    <xf numFmtId="38" fontId="3" fillId="0" borderId="31" xfId="2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abSelected="1" zoomScale="85" zoomScaleNormal="85" zoomScaleSheetLayoutView="115" workbookViewId="0">
      <pane xSplit="2" ySplit="13" topLeftCell="C14" activePane="bottomRight" state="frozen"/>
      <selection pane="topRight"/>
      <selection pane="bottomLeft"/>
      <selection pane="bottomRight" activeCell="A3" sqref="A3"/>
    </sheetView>
  </sheetViews>
  <sheetFormatPr defaultColWidth="9" defaultRowHeight="14" x14ac:dyDescent="0.2"/>
  <cols>
    <col min="1" max="1" width="9.36328125" style="1" customWidth="1"/>
    <col min="2" max="2" width="4.6328125" style="1" bestFit="1" customWidth="1"/>
    <col min="3" max="3" width="5.08984375" style="1" bestFit="1" customWidth="1"/>
    <col min="4" max="4" width="2.6328125" style="2" customWidth="1"/>
    <col min="5" max="5" width="7.6328125" style="1" bestFit="1" customWidth="1"/>
    <col min="6" max="7" width="5.08984375" style="1" customWidth="1"/>
    <col min="8" max="8" width="8.6328125" style="1" bestFit="1" customWidth="1"/>
    <col min="9" max="10" width="7.6328125" style="1" bestFit="1" customWidth="1"/>
    <col min="11" max="12" width="5.08984375" style="1" customWidth="1"/>
    <col min="13" max="13" width="4" style="2" customWidth="1"/>
    <col min="14" max="15" width="7.6328125" style="1" bestFit="1" customWidth="1"/>
    <col min="16" max="17" width="9.453125" style="1" bestFit="1" customWidth="1"/>
    <col min="18" max="16384" width="9" style="1"/>
  </cols>
  <sheetData>
    <row r="1" spans="1:17" x14ac:dyDescent="0.2">
      <c r="A1" s="4" t="s">
        <v>28</v>
      </c>
    </row>
    <row r="2" spans="1:17" ht="7.5" customHeight="1" x14ac:dyDescent="0.2"/>
    <row r="3" spans="1:17" s="3" customFormat="1" ht="19" x14ac:dyDescent="0.2">
      <c r="A3" s="3" t="s">
        <v>29</v>
      </c>
      <c r="D3" s="14"/>
      <c r="M3" s="14"/>
    </row>
    <row r="4" spans="1:17" ht="18" customHeight="1" x14ac:dyDescent="0.2">
      <c r="M4" s="24"/>
      <c r="N4" s="24"/>
      <c r="O4" s="24"/>
      <c r="P4" s="24"/>
      <c r="Q4" s="24" t="s">
        <v>25</v>
      </c>
    </row>
    <row r="5" spans="1:17" x14ac:dyDescent="0.2">
      <c r="A5" s="60" t="s">
        <v>5</v>
      </c>
      <c r="B5" s="63" t="s">
        <v>0</v>
      </c>
      <c r="C5" s="76" t="s">
        <v>1</v>
      </c>
      <c r="D5" s="77"/>
      <c r="E5" s="77"/>
      <c r="F5" s="77"/>
      <c r="G5" s="77"/>
      <c r="H5" s="77"/>
      <c r="I5" s="77"/>
      <c r="J5" s="77"/>
      <c r="K5" s="77"/>
      <c r="L5" s="78"/>
      <c r="M5" s="34" t="s">
        <v>4</v>
      </c>
      <c r="N5" s="35"/>
      <c r="O5" s="35"/>
      <c r="P5" s="35"/>
      <c r="Q5" s="36"/>
    </row>
    <row r="6" spans="1:17" x14ac:dyDescent="0.2">
      <c r="A6" s="61"/>
      <c r="B6" s="64"/>
      <c r="C6" s="49" t="s">
        <v>9</v>
      </c>
      <c r="D6" s="65"/>
      <c r="E6" s="49" t="s">
        <v>8</v>
      </c>
      <c r="F6" s="70"/>
      <c r="G6" s="65"/>
      <c r="H6" s="45" t="s">
        <v>3</v>
      </c>
      <c r="I6" s="72"/>
      <c r="J6" s="72"/>
      <c r="K6" s="72"/>
      <c r="L6" s="73"/>
      <c r="M6" s="42" t="s">
        <v>9</v>
      </c>
      <c r="N6" s="45" t="s">
        <v>2</v>
      </c>
      <c r="O6" s="46"/>
      <c r="P6" s="49" t="s">
        <v>24</v>
      </c>
      <c r="Q6" s="50"/>
    </row>
    <row r="7" spans="1:17" x14ac:dyDescent="0.2">
      <c r="A7" s="61"/>
      <c r="B7" s="64"/>
      <c r="C7" s="66"/>
      <c r="D7" s="67"/>
      <c r="E7" s="68"/>
      <c r="F7" s="71"/>
      <c r="G7" s="69"/>
      <c r="H7" s="47"/>
      <c r="I7" s="74"/>
      <c r="J7" s="74"/>
      <c r="K7" s="74"/>
      <c r="L7" s="75"/>
      <c r="M7" s="43"/>
      <c r="N7" s="47"/>
      <c r="O7" s="48"/>
      <c r="P7" s="47"/>
      <c r="Q7" s="51"/>
    </row>
    <row r="8" spans="1:17" x14ac:dyDescent="0.2">
      <c r="A8" s="61"/>
      <c r="B8" s="64"/>
      <c r="C8" s="66"/>
      <c r="D8" s="67"/>
      <c r="E8" s="52" t="s">
        <v>7</v>
      </c>
      <c r="F8" s="52" t="s">
        <v>10</v>
      </c>
      <c r="G8" s="52" t="s">
        <v>11</v>
      </c>
      <c r="H8" s="52" t="s">
        <v>7</v>
      </c>
      <c r="I8" s="37" t="s">
        <v>12</v>
      </c>
      <c r="J8" s="38"/>
      <c r="K8" s="39" t="s">
        <v>13</v>
      </c>
      <c r="L8" s="40"/>
      <c r="M8" s="43"/>
      <c r="N8" s="52" t="s">
        <v>10</v>
      </c>
      <c r="O8" s="54" t="s">
        <v>11</v>
      </c>
      <c r="P8" s="56" t="s">
        <v>10</v>
      </c>
      <c r="Q8" s="58" t="s">
        <v>11</v>
      </c>
    </row>
    <row r="9" spans="1:17" x14ac:dyDescent="0.2">
      <c r="A9" s="62"/>
      <c r="B9" s="57"/>
      <c r="C9" s="68"/>
      <c r="D9" s="69"/>
      <c r="E9" s="53"/>
      <c r="F9" s="53"/>
      <c r="G9" s="53"/>
      <c r="H9" s="53"/>
      <c r="I9" s="22" t="s">
        <v>10</v>
      </c>
      <c r="J9" s="22" t="s">
        <v>11</v>
      </c>
      <c r="K9" s="22" t="s">
        <v>10</v>
      </c>
      <c r="L9" s="22" t="s">
        <v>11</v>
      </c>
      <c r="M9" s="44"/>
      <c r="N9" s="53"/>
      <c r="O9" s="55"/>
      <c r="P9" s="57"/>
      <c r="Q9" s="59"/>
    </row>
    <row r="10" spans="1:17" x14ac:dyDescent="0.2">
      <c r="A10" s="5"/>
      <c r="B10" s="9"/>
      <c r="C10" s="11"/>
      <c r="D10" s="15"/>
      <c r="E10" s="19"/>
      <c r="F10" s="19"/>
      <c r="G10" s="19"/>
      <c r="H10" s="19"/>
      <c r="I10" s="19"/>
      <c r="J10" s="19"/>
      <c r="K10" s="19"/>
      <c r="L10" s="19"/>
      <c r="M10" s="25"/>
      <c r="N10" s="19"/>
      <c r="O10" s="19"/>
      <c r="P10" s="19"/>
      <c r="Q10" s="28"/>
    </row>
    <row r="11" spans="1:17" x14ac:dyDescent="0.2">
      <c r="A11" s="6" t="s">
        <v>7</v>
      </c>
      <c r="B11" s="9">
        <v>30</v>
      </c>
      <c r="C11" s="12">
        <v>18</v>
      </c>
      <c r="D11" s="16"/>
      <c r="E11" s="20">
        <v>1342</v>
      </c>
      <c r="F11" s="23">
        <v>831</v>
      </c>
      <c r="G11" s="23">
        <v>511</v>
      </c>
      <c r="H11" s="20">
        <v>13805</v>
      </c>
      <c r="I11" s="20">
        <v>6675</v>
      </c>
      <c r="J11" s="20">
        <v>6718</v>
      </c>
      <c r="K11" s="23">
        <v>230</v>
      </c>
      <c r="L11" s="23">
        <v>182</v>
      </c>
      <c r="M11" s="26">
        <v>6</v>
      </c>
      <c r="N11" s="20">
        <v>4535</v>
      </c>
      <c r="O11" s="20">
        <v>4068</v>
      </c>
      <c r="P11" s="23">
        <v>2546</v>
      </c>
      <c r="Q11" s="30">
        <v>4383</v>
      </c>
    </row>
    <row r="12" spans="1:17" x14ac:dyDescent="0.2">
      <c r="A12" s="6"/>
      <c r="B12" s="9">
        <v>1</v>
      </c>
      <c r="C12" s="12">
        <v>18</v>
      </c>
      <c r="D12" s="16"/>
      <c r="E12" s="20">
        <v>1337</v>
      </c>
      <c r="F12" s="23">
        <v>819</v>
      </c>
      <c r="G12" s="23">
        <v>518</v>
      </c>
      <c r="H12" s="20">
        <v>13507</v>
      </c>
      <c r="I12" s="20">
        <v>6568</v>
      </c>
      <c r="J12" s="20">
        <v>6569</v>
      </c>
      <c r="K12" s="23">
        <v>208</v>
      </c>
      <c r="L12" s="23">
        <v>162</v>
      </c>
      <c r="M12" s="26">
        <v>6</v>
      </c>
      <c r="N12" s="20">
        <v>4890</v>
      </c>
      <c r="O12" s="20">
        <v>4042</v>
      </c>
      <c r="P12" s="23">
        <v>2539</v>
      </c>
      <c r="Q12" s="30">
        <v>4658</v>
      </c>
    </row>
    <row r="13" spans="1:17" x14ac:dyDescent="0.2">
      <c r="A13" s="6"/>
      <c r="B13" s="9">
        <v>2</v>
      </c>
      <c r="C13" s="12">
        <f>SUM(C17,C21,C25,C29,C33,C37,C41,C45,C49,C53)</f>
        <v>18</v>
      </c>
      <c r="D13" s="16"/>
      <c r="E13" s="20">
        <f t="shared" ref="E13:K13" si="0">SUM(E17,E21,E25,E29,E33,E37,E41,E45,E49,E53)</f>
        <v>1285</v>
      </c>
      <c r="F13" s="23">
        <f t="shared" si="0"/>
        <v>778</v>
      </c>
      <c r="G13" s="23">
        <f t="shared" si="0"/>
        <v>507</v>
      </c>
      <c r="H13" s="20">
        <f t="shared" si="0"/>
        <v>13151</v>
      </c>
      <c r="I13" s="20">
        <f t="shared" si="0"/>
        <v>6325</v>
      </c>
      <c r="J13" s="20">
        <f t="shared" si="0"/>
        <v>6465</v>
      </c>
      <c r="K13" s="23">
        <f t="shared" si="0"/>
        <v>196</v>
      </c>
      <c r="L13" s="23">
        <f>SUM(L17,L21,L25,L29,L33,L37,L41,L45,L49,L53)</f>
        <v>165</v>
      </c>
      <c r="M13" s="26">
        <f t="shared" ref="M13:N13" si="1">SUM(M17,M21,M25,M29,M33,M37,M41,M45,M49,M53)</f>
        <v>6</v>
      </c>
      <c r="N13" s="20">
        <f t="shared" si="1"/>
        <v>5161</v>
      </c>
      <c r="O13" s="20">
        <f>SUM(O17,O21,O25,O29,O33,O37,O41,O45,O49,O53)</f>
        <v>4010</v>
      </c>
      <c r="P13" s="23">
        <f>SUM(P17,P21,P25,P29,P33,P37,P41,P45,P49,P53)</f>
        <v>2262</v>
      </c>
      <c r="Q13" s="30">
        <f>SUM(Q17,Q21,Q25,Q29,Q33,Q37,Q41,Q45,Q49,Q53)</f>
        <v>4544</v>
      </c>
    </row>
    <row r="14" spans="1:17" x14ac:dyDescent="0.2">
      <c r="A14" s="6"/>
      <c r="B14" s="9"/>
      <c r="C14" s="12"/>
      <c r="D14" s="17"/>
      <c r="E14" s="20"/>
      <c r="F14" s="20"/>
      <c r="G14" s="20"/>
      <c r="H14" s="20"/>
      <c r="I14" s="20"/>
      <c r="J14" s="20"/>
      <c r="K14" s="20"/>
      <c r="L14" s="20"/>
      <c r="M14" s="26"/>
      <c r="N14" s="20"/>
      <c r="O14" s="20"/>
      <c r="P14" s="20"/>
      <c r="Q14" s="29"/>
    </row>
    <row r="15" spans="1:17" x14ac:dyDescent="0.2">
      <c r="A15" s="6" t="s">
        <v>14</v>
      </c>
      <c r="B15" s="9">
        <v>30</v>
      </c>
      <c r="C15" s="12">
        <v>5</v>
      </c>
      <c r="D15" s="17"/>
      <c r="E15" s="20">
        <v>384</v>
      </c>
      <c r="F15" s="23">
        <v>269</v>
      </c>
      <c r="G15" s="23">
        <v>115</v>
      </c>
      <c r="H15" s="20">
        <v>4010</v>
      </c>
      <c r="I15" s="20">
        <v>2086</v>
      </c>
      <c r="J15" s="20">
        <v>1770</v>
      </c>
      <c r="K15" s="20">
        <v>86</v>
      </c>
      <c r="L15" s="20">
        <v>68</v>
      </c>
      <c r="M15" s="26">
        <v>1</v>
      </c>
      <c r="N15" s="20">
        <v>482</v>
      </c>
      <c r="O15" s="20">
        <v>316</v>
      </c>
      <c r="P15" s="23">
        <v>0</v>
      </c>
      <c r="Q15" s="30">
        <v>0</v>
      </c>
    </row>
    <row r="16" spans="1:17" x14ac:dyDescent="0.2">
      <c r="A16" s="7"/>
      <c r="B16" s="9">
        <v>1</v>
      </c>
      <c r="C16" s="12">
        <v>5</v>
      </c>
      <c r="D16" s="17"/>
      <c r="E16" s="20">
        <v>381</v>
      </c>
      <c r="F16" s="23">
        <v>256</v>
      </c>
      <c r="G16" s="23">
        <v>125</v>
      </c>
      <c r="H16" s="20">
        <v>3858</v>
      </c>
      <c r="I16" s="20">
        <v>2043</v>
      </c>
      <c r="J16" s="20">
        <v>1696</v>
      </c>
      <c r="K16" s="20">
        <v>63</v>
      </c>
      <c r="L16" s="20">
        <v>56</v>
      </c>
      <c r="M16" s="26">
        <v>1</v>
      </c>
      <c r="N16" s="32">
        <v>490</v>
      </c>
      <c r="O16" s="32">
        <v>297</v>
      </c>
      <c r="P16" s="23">
        <v>0</v>
      </c>
      <c r="Q16" s="30">
        <v>0</v>
      </c>
    </row>
    <row r="17" spans="1:17" x14ac:dyDescent="0.2">
      <c r="A17" s="6"/>
      <c r="B17" s="9">
        <v>2</v>
      </c>
      <c r="C17" s="12">
        <v>5</v>
      </c>
      <c r="D17" s="17"/>
      <c r="E17" s="20">
        <v>367</v>
      </c>
      <c r="F17" s="23">
        <v>246</v>
      </c>
      <c r="G17" s="23">
        <v>121</v>
      </c>
      <c r="H17" s="20">
        <v>3769</v>
      </c>
      <c r="I17" s="20">
        <v>1987</v>
      </c>
      <c r="J17" s="20">
        <v>1664</v>
      </c>
      <c r="K17" s="20">
        <v>63</v>
      </c>
      <c r="L17" s="20">
        <v>55</v>
      </c>
      <c r="M17" s="26">
        <v>1</v>
      </c>
      <c r="N17" s="32">
        <v>508</v>
      </c>
      <c r="O17" s="32">
        <v>281</v>
      </c>
      <c r="P17" s="23">
        <v>0</v>
      </c>
      <c r="Q17" s="30">
        <v>0</v>
      </c>
    </row>
    <row r="18" spans="1:17" x14ac:dyDescent="0.2">
      <c r="A18" s="6"/>
      <c r="B18" s="9"/>
      <c r="C18" s="12"/>
      <c r="D18" s="17"/>
      <c r="E18" s="20"/>
      <c r="F18" s="20"/>
      <c r="G18" s="20"/>
      <c r="H18" s="20"/>
      <c r="I18" s="20"/>
      <c r="J18" s="20"/>
      <c r="K18" s="20"/>
      <c r="L18" s="20"/>
      <c r="M18" s="26"/>
      <c r="N18" s="20"/>
      <c r="O18" s="20"/>
      <c r="P18" s="20"/>
      <c r="Q18" s="29"/>
    </row>
    <row r="19" spans="1:17" x14ac:dyDescent="0.2">
      <c r="A19" s="6" t="s">
        <v>15</v>
      </c>
      <c r="B19" s="9">
        <v>30</v>
      </c>
      <c r="C19" s="12">
        <v>1</v>
      </c>
      <c r="D19" s="17"/>
      <c r="E19" s="20">
        <v>84</v>
      </c>
      <c r="F19" s="20">
        <v>57</v>
      </c>
      <c r="G19" s="20">
        <v>27</v>
      </c>
      <c r="H19" s="20">
        <v>932</v>
      </c>
      <c r="I19" s="20">
        <v>509</v>
      </c>
      <c r="J19" s="20">
        <v>423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30">
        <v>0</v>
      </c>
    </row>
    <row r="20" spans="1:17" x14ac:dyDescent="0.2">
      <c r="A20" s="7"/>
      <c r="B20" s="9">
        <v>1</v>
      </c>
      <c r="C20" s="12">
        <v>1</v>
      </c>
      <c r="D20" s="17"/>
      <c r="E20" s="20">
        <v>85</v>
      </c>
      <c r="F20" s="20">
        <v>59</v>
      </c>
      <c r="G20" s="20">
        <v>26</v>
      </c>
      <c r="H20" s="20">
        <v>918</v>
      </c>
      <c r="I20" s="20">
        <v>492</v>
      </c>
      <c r="J20" s="20">
        <v>426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30">
        <v>0</v>
      </c>
    </row>
    <row r="21" spans="1:17" x14ac:dyDescent="0.2">
      <c r="A21" s="6"/>
      <c r="B21" s="9">
        <v>2</v>
      </c>
      <c r="C21" s="12">
        <v>1</v>
      </c>
      <c r="D21" s="17"/>
      <c r="E21" s="20">
        <v>82</v>
      </c>
      <c r="F21" s="20">
        <v>54</v>
      </c>
      <c r="G21" s="20">
        <v>28</v>
      </c>
      <c r="H21" s="20">
        <v>847</v>
      </c>
      <c r="I21" s="20">
        <v>458</v>
      </c>
      <c r="J21" s="20">
        <v>389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30">
        <v>0</v>
      </c>
    </row>
    <row r="22" spans="1:17" x14ac:dyDescent="0.2">
      <c r="A22" s="6"/>
      <c r="B22" s="9"/>
      <c r="C22" s="12"/>
      <c r="D22" s="17"/>
      <c r="E22" s="20"/>
      <c r="F22" s="20"/>
      <c r="G22" s="20"/>
      <c r="H22" s="20"/>
      <c r="I22" s="20"/>
      <c r="J22" s="20"/>
      <c r="K22" s="20"/>
      <c r="L22" s="20"/>
      <c r="M22" s="26"/>
      <c r="N22" s="20"/>
      <c r="O22" s="20"/>
      <c r="P22" s="20"/>
      <c r="Q22" s="29"/>
    </row>
    <row r="23" spans="1:17" x14ac:dyDescent="0.2">
      <c r="A23" s="6" t="s">
        <v>17</v>
      </c>
      <c r="B23" s="9">
        <v>30</v>
      </c>
      <c r="C23" s="12">
        <v>3</v>
      </c>
      <c r="D23" s="17"/>
      <c r="E23" s="20">
        <v>243</v>
      </c>
      <c r="F23" s="23">
        <v>151</v>
      </c>
      <c r="G23" s="20">
        <v>92</v>
      </c>
      <c r="H23" s="20">
        <v>2928</v>
      </c>
      <c r="I23" s="20">
        <v>1331</v>
      </c>
      <c r="J23" s="20">
        <v>1460</v>
      </c>
      <c r="K23" s="20">
        <v>72</v>
      </c>
      <c r="L23" s="20">
        <v>65</v>
      </c>
      <c r="M23" s="26">
        <v>2</v>
      </c>
      <c r="N23" s="20">
        <v>1506</v>
      </c>
      <c r="O23" s="20">
        <v>908</v>
      </c>
      <c r="P23" s="23" t="s">
        <v>26</v>
      </c>
      <c r="Q23" s="30" t="s">
        <v>26</v>
      </c>
    </row>
    <row r="24" spans="1:17" x14ac:dyDescent="0.2">
      <c r="A24" s="7"/>
      <c r="B24" s="9">
        <v>1</v>
      </c>
      <c r="C24" s="12">
        <v>3</v>
      </c>
      <c r="D24" s="17"/>
      <c r="E24" s="20">
        <v>239</v>
      </c>
      <c r="F24" s="23">
        <v>146</v>
      </c>
      <c r="G24" s="20">
        <v>93</v>
      </c>
      <c r="H24" s="20">
        <v>2867</v>
      </c>
      <c r="I24" s="20">
        <v>1306</v>
      </c>
      <c r="J24" s="20">
        <v>1428</v>
      </c>
      <c r="K24" s="20">
        <v>73</v>
      </c>
      <c r="L24" s="20">
        <v>60</v>
      </c>
      <c r="M24" s="26">
        <v>2</v>
      </c>
      <c r="N24" s="20">
        <v>1695</v>
      </c>
      <c r="O24" s="20">
        <v>1005</v>
      </c>
      <c r="P24" s="23" t="s">
        <v>26</v>
      </c>
      <c r="Q24" s="30" t="s">
        <v>26</v>
      </c>
    </row>
    <row r="25" spans="1:17" x14ac:dyDescent="0.2">
      <c r="A25" s="6"/>
      <c r="B25" s="9">
        <v>2</v>
      </c>
      <c r="C25" s="12">
        <v>3</v>
      </c>
      <c r="D25" s="17"/>
      <c r="E25" s="20">
        <v>222</v>
      </c>
      <c r="F25" s="23">
        <v>133</v>
      </c>
      <c r="G25" s="20">
        <v>89</v>
      </c>
      <c r="H25" s="20">
        <v>2789</v>
      </c>
      <c r="I25" s="20">
        <v>1221</v>
      </c>
      <c r="J25" s="20">
        <v>1433</v>
      </c>
      <c r="K25" s="20">
        <v>66</v>
      </c>
      <c r="L25" s="20">
        <v>69</v>
      </c>
      <c r="M25" s="26">
        <v>2</v>
      </c>
      <c r="N25" s="20">
        <v>1873</v>
      </c>
      <c r="O25" s="20">
        <v>1050</v>
      </c>
      <c r="P25" s="23">
        <v>0</v>
      </c>
      <c r="Q25" s="30">
        <v>0</v>
      </c>
    </row>
    <row r="26" spans="1:17" x14ac:dyDescent="0.2">
      <c r="A26" s="6"/>
      <c r="B26" s="9"/>
      <c r="C26" s="12"/>
      <c r="D26" s="17"/>
      <c r="E26" s="20"/>
      <c r="F26" s="20"/>
      <c r="G26" s="20"/>
      <c r="H26" s="20"/>
      <c r="I26" s="20"/>
      <c r="J26" s="20"/>
      <c r="K26" s="20"/>
      <c r="L26" s="20"/>
      <c r="M26" s="26"/>
      <c r="N26" s="20"/>
      <c r="O26" s="20"/>
      <c r="P26" s="20"/>
      <c r="Q26" s="29"/>
    </row>
    <row r="27" spans="1:17" x14ac:dyDescent="0.2">
      <c r="A27" s="6" t="s">
        <v>18</v>
      </c>
      <c r="B27" s="9">
        <v>30</v>
      </c>
      <c r="C27" s="12">
        <v>3</v>
      </c>
      <c r="D27" s="17"/>
      <c r="E27" s="20">
        <v>253</v>
      </c>
      <c r="F27" s="23">
        <v>117</v>
      </c>
      <c r="G27" s="23">
        <v>136</v>
      </c>
      <c r="H27" s="20">
        <v>2077</v>
      </c>
      <c r="I27" s="20">
        <v>809</v>
      </c>
      <c r="J27" s="20">
        <v>1147</v>
      </c>
      <c r="K27" s="20">
        <v>72</v>
      </c>
      <c r="L27" s="20">
        <v>49</v>
      </c>
      <c r="M27" s="26">
        <v>2</v>
      </c>
      <c r="N27" s="20">
        <v>776</v>
      </c>
      <c r="O27" s="20">
        <v>1337</v>
      </c>
      <c r="P27" s="23">
        <v>0</v>
      </c>
      <c r="Q27" s="30">
        <v>0</v>
      </c>
    </row>
    <row r="28" spans="1:17" x14ac:dyDescent="0.2">
      <c r="A28" s="7"/>
      <c r="B28" s="9">
        <v>1</v>
      </c>
      <c r="C28" s="12">
        <v>3</v>
      </c>
      <c r="D28" s="17"/>
      <c r="E28" s="20">
        <v>251</v>
      </c>
      <c r="F28" s="23">
        <v>112</v>
      </c>
      <c r="G28" s="23">
        <v>139</v>
      </c>
      <c r="H28" s="20">
        <v>2055</v>
      </c>
      <c r="I28" s="20">
        <v>791</v>
      </c>
      <c r="J28" s="20">
        <v>1146</v>
      </c>
      <c r="K28" s="20">
        <v>72</v>
      </c>
      <c r="L28" s="20">
        <v>46</v>
      </c>
      <c r="M28" s="26">
        <v>2</v>
      </c>
      <c r="N28" s="20">
        <v>787</v>
      </c>
      <c r="O28" s="20">
        <v>1233</v>
      </c>
      <c r="P28" s="23">
        <v>0</v>
      </c>
      <c r="Q28" s="30">
        <v>0</v>
      </c>
    </row>
    <row r="29" spans="1:17" x14ac:dyDescent="0.2">
      <c r="A29" s="6"/>
      <c r="B29" s="9">
        <v>2</v>
      </c>
      <c r="C29" s="12">
        <v>3</v>
      </c>
      <c r="D29" s="17"/>
      <c r="E29" s="20">
        <v>243</v>
      </c>
      <c r="F29" s="23">
        <v>107</v>
      </c>
      <c r="G29" s="23">
        <v>136</v>
      </c>
      <c r="H29" s="20">
        <v>2049</v>
      </c>
      <c r="I29" s="20">
        <v>798</v>
      </c>
      <c r="J29" s="20">
        <v>1143</v>
      </c>
      <c r="K29" s="20">
        <v>67</v>
      </c>
      <c r="L29" s="20">
        <v>41</v>
      </c>
      <c r="M29" s="26">
        <v>2</v>
      </c>
      <c r="N29" s="20">
        <v>785</v>
      </c>
      <c r="O29" s="20">
        <v>1217</v>
      </c>
      <c r="P29" s="23">
        <v>0</v>
      </c>
      <c r="Q29" s="30">
        <v>0</v>
      </c>
    </row>
    <row r="30" spans="1:17" x14ac:dyDescent="0.2">
      <c r="A30" s="6"/>
      <c r="B30" s="9"/>
      <c r="C30" s="12"/>
      <c r="D30" s="17"/>
      <c r="E30" s="20"/>
      <c r="F30" s="20"/>
      <c r="G30" s="20"/>
      <c r="H30" s="20"/>
      <c r="I30" s="20"/>
      <c r="J30" s="20"/>
      <c r="K30" s="20"/>
      <c r="L30" s="20"/>
      <c r="M30" s="26"/>
      <c r="N30" s="20"/>
      <c r="O30" s="20"/>
      <c r="P30" s="20"/>
      <c r="Q30" s="29"/>
    </row>
    <row r="31" spans="1:17" x14ac:dyDescent="0.2">
      <c r="A31" s="6" t="s">
        <v>6</v>
      </c>
      <c r="B31" s="9">
        <v>30</v>
      </c>
      <c r="C31" s="12">
        <v>1</v>
      </c>
      <c r="D31" s="17"/>
      <c r="E31" s="20">
        <v>90</v>
      </c>
      <c r="F31" s="20">
        <v>50</v>
      </c>
      <c r="G31" s="20">
        <v>40</v>
      </c>
      <c r="H31" s="20">
        <v>828</v>
      </c>
      <c r="I31" s="20">
        <v>352</v>
      </c>
      <c r="J31" s="20">
        <v>476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30">
        <v>0</v>
      </c>
    </row>
    <row r="32" spans="1:17" x14ac:dyDescent="0.2">
      <c r="A32" s="7"/>
      <c r="B32" s="9">
        <v>1</v>
      </c>
      <c r="C32" s="12">
        <v>1</v>
      </c>
      <c r="D32" s="17"/>
      <c r="E32" s="20">
        <v>90</v>
      </c>
      <c r="F32" s="20">
        <v>52</v>
      </c>
      <c r="G32" s="20">
        <v>38</v>
      </c>
      <c r="H32" s="20">
        <v>823</v>
      </c>
      <c r="I32" s="20">
        <v>339</v>
      </c>
      <c r="J32" s="20">
        <v>484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30">
        <v>0</v>
      </c>
    </row>
    <row r="33" spans="1:17" x14ac:dyDescent="0.2">
      <c r="A33" s="6"/>
      <c r="B33" s="9">
        <v>2</v>
      </c>
      <c r="C33" s="12">
        <v>1</v>
      </c>
      <c r="D33" s="17"/>
      <c r="E33" s="20">
        <v>89</v>
      </c>
      <c r="F33" s="20">
        <v>51</v>
      </c>
      <c r="G33" s="20">
        <v>38</v>
      </c>
      <c r="H33" s="20">
        <v>831</v>
      </c>
      <c r="I33" s="20">
        <v>335</v>
      </c>
      <c r="J33" s="20">
        <v>496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30">
        <v>0</v>
      </c>
    </row>
    <row r="34" spans="1:17" x14ac:dyDescent="0.2">
      <c r="A34" s="6"/>
      <c r="B34" s="9"/>
      <c r="C34" s="12"/>
      <c r="D34" s="17"/>
      <c r="E34" s="20"/>
      <c r="F34" s="20"/>
      <c r="G34" s="20"/>
      <c r="H34" s="20"/>
      <c r="I34" s="20"/>
      <c r="J34" s="20"/>
      <c r="K34" s="20"/>
      <c r="L34" s="20"/>
      <c r="M34" s="26"/>
      <c r="N34" s="20"/>
      <c r="O34" s="20"/>
      <c r="P34" s="20"/>
      <c r="Q34" s="29"/>
    </row>
    <row r="35" spans="1:17" x14ac:dyDescent="0.2">
      <c r="A35" s="33" t="s">
        <v>19</v>
      </c>
      <c r="B35" s="9">
        <v>30</v>
      </c>
      <c r="C35" s="12">
        <v>1</v>
      </c>
      <c r="D35" s="17"/>
      <c r="E35" s="20">
        <v>72</v>
      </c>
      <c r="F35" s="20">
        <v>44</v>
      </c>
      <c r="G35" s="20">
        <v>28</v>
      </c>
      <c r="H35" s="20">
        <v>954</v>
      </c>
      <c r="I35" s="20">
        <v>470</v>
      </c>
      <c r="J35" s="20">
        <v>484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30">
        <v>0</v>
      </c>
    </row>
    <row r="36" spans="1:17" x14ac:dyDescent="0.2">
      <c r="A36" s="7"/>
      <c r="B36" s="9">
        <v>1</v>
      </c>
      <c r="C36" s="12">
        <v>1</v>
      </c>
      <c r="D36" s="17"/>
      <c r="E36" s="20">
        <v>72</v>
      </c>
      <c r="F36" s="20">
        <v>46</v>
      </c>
      <c r="G36" s="20">
        <v>26</v>
      </c>
      <c r="H36" s="20">
        <v>942</v>
      </c>
      <c r="I36" s="20">
        <v>487</v>
      </c>
      <c r="J36" s="20">
        <v>455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30">
        <v>0</v>
      </c>
    </row>
    <row r="37" spans="1:17" x14ac:dyDescent="0.2">
      <c r="A37" s="6"/>
      <c r="B37" s="9">
        <v>2</v>
      </c>
      <c r="C37" s="12">
        <v>1</v>
      </c>
      <c r="D37" s="17"/>
      <c r="E37" s="20">
        <v>67</v>
      </c>
      <c r="F37" s="20">
        <v>43</v>
      </c>
      <c r="G37" s="20">
        <v>24</v>
      </c>
      <c r="H37" s="20">
        <v>911</v>
      </c>
      <c r="I37" s="20">
        <v>470</v>
      </c>
      <c r="J37" s="20">
        <v>441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30">
        <v>0</v>
      </c>
    </row>
    <row r="38" spans="1:17" x14ac:dyDescent="0.2">
      <c r="A38" s="6"/>
      <c r="B38" s="9"/>
      <c r="C38" s="12"/>
      <c r="D38" s="17"/>
      <c r="E38" s="20"/>
      <c r="F38" s="20"/>
      <c r="G38" s="20"/>
      <c r="H38" s="20"/>
      <c r="I38" s="20"/>
      <c r="J38" s="20"/>
      <c r="K38" s="20"/>
      <c r="L38" s="20"/>
      <c r="M38" s="26"/>
      <c r="N38" s="20"/>
      <c r="O38" s="20"/>
      <c r="P38" s="20"/>
      <c r="Q38" s="29"/>
    </row>
    <row r="39" spans="1:17" x14ac:dyDescent="0.2">
      <c r="A39" s="6" t="s">
        <v>21</v>
      </c>
      <c r="B39" s="9">
        <v>30</v>
      </c>
      <c r="C39" s="12">
        <v>1</v>
      </c>
      <c r="D39" s="17"/>
      <c r="E39" s="20">
        <v>61</v>
      </c>
      <c r="F39" s="20">
        <v>40</v>
      </c>
      <c r="G39" s="20">
        <v>21</v>
      </c>
      <c r="H39" s="20">
        <v>581</v>
      </c>
      <c r="I39" s="20">
        <v>273</v>
      </c>
      <c r="J39" s="20">
        <v>308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30">
        <v>0</v>
      </c>
    </row>
    <row r="40" spans="1:17" x14ac:dyDescent="0.2">
      <c r="A40" s="7"/>
      <c r="B40" s="9">
        <v>1</v>
      </c>
      <c r="C40" s="12">
        <v>1</v>
      </c>
      <c r="D40" s="17"/>
      <c r="E40" s="20">
        <v>60</v>
      </c>
      <c r="F40" s="20">
        <v>39</v>
      </c>
      <c r="G40" s="20">
        <v>21</v>
      </c>
      <c r="H40" s="20">
        <v>577</v>
      </c>
      <c r="I40" s="20">
        <v>266</v>
      </c>
      <c r="J40" s="20">
        <v>311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30">
        <v>0</v>
      </c>
    </row>
    <row r="41" spans="1:17" x14ac:dyDescent="0.2">
      <c r="A41" s="6"/>
      <c r="B41" s="9">
        <v>2</v>
      </c>
      <c r="C41" s="12">
        <v>1</v>
      </c>
      <c r="D41" s="17"/>
      <c r="E41" s="20">
        <v>62</v>
      </c>
      <c r="F41" s="20">
        <v>40</v>
      </c>
      <c r="G41" s="20">
        <v>22</v>
      </c>
      <c r="H41" s="20">
        <v>563</v>
      </c>
      <c r="I41" s="20">
        <v>268</v>
      </c>
      <c r="J41" s="20">
        <v>295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30">
        <v>0</v>
      </c>
    </row>
    <row r="42" spans="1:17" x14ac:dyDescent="0.2">
      <c r="A42" s="6"/>
      <c r="B42" s="9"/>
      <c r="C42" s="12"/>
      <c r="D42" s="17"/>
      <c r="E42" s="20"/>
      <c r="F42" s="20"/>
      <c r="G42" s="20"/>
      <c r="H42" s="20"/>
      <c r="I42" s="20"/>
      <c r="J42" s="20"/>
      <c r="K42" s="20"/>
      <c r="L42" s="20"/>
      <c r="M42" s="26"/>
      <c r="N42" s="20"/>
      <c r="O42" s="20"/>
      <c r="P42" s="20"/>
      <c r="Q42" s="29"/>
    </row>
    <row r="43" spans="1:17" x14ac:dyDescent="0.2">
      <c r="A43" s="33" t="s">
        <v>22</v>
      </c>
      <c r="B43" s="9">
        <v>30</v>
      </c>
      <c r="C43" s="12">
        <v>1</v>
      </c>
      <c r="D43" s="17"/>
      <c r="E43" s="20">
        <v>40</v>
      </c>
      <c r="F43" s="20">
        <v>30</v>
      </c>
      <c r="G43" s="20">
        <v>10</v>
      </c>
      <c r="H43" s="20">
        <v>277</v>
      </c>
      <c r="I43" s="20">
        <v>193</v>
      </c>
      <c r="J43" s="20">
        <v>84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30">
        <v>0</v>
      </c>
    </row>
    <row r="44" spans="1:17" x14ac:dyDescent="0.2">
      <c r="A44" s="7"/>
      <c r="B44" s="9">
        <v>1</v>
      </c>
      <c r="C44" s="12">
        <v>1</v>
      </c>
      <c r="D44" s="17"/>
      <c r="E44" s="20">
        <v>39</v>
      </c>
      <c r="F44" s="20">
        <v>30</v>
      </c>
      <c r="G44" s="20">
        <v>9</v>
      </c>
      <c r="H44" s="20">
        <v>229</v>
      </c>
      <c r="I44" s="20">
        <v>152</v>
      </c>
      <c r="J44" s="20">
        <v>77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30">
        <v>0</v>
      </c>
    </row>
    <row r="45" spans="1:17" x14ac:dyDescent="0.2">
      <c r="A45" s="6"/>
      <c r="B45" s="9">
        <v>2</v>
      </c>
      <c r="C45" s="12">
        <v>1</v>
      </c>
      <c r="D45" s="17"/>
      <c r="E45" s="20">
        <v>39</v>
      </c>
      <c r="F45" s="20">
        <v>29</v>
      </c>
      <c r="G45" s="20">
        <v>10</v>
      </c>
      <c r="H45" s="20">
        <v>168</v>
      </c>
      <c r="I45" s="20">
        <v>113</v>
      </c>
      <c r="J45" s="20">
        <v>55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30">
        <v>0</v>
      </c>
    </row>
    <row r="46" spans="1:17" x14ac:dyDescent="0.2">
      <c r="A46" s="6"/>
      <c r="B46" s="9"/>
      <c r="C46" s="12"/>
      <c r="D46" s="17"/>
      <c r="E46" s="20"/>
      <c r="F46" s="20"/>
      <c r="G46" s="20"/>
      <c r="H46" s="20"/>
      <c r="I46" s="20"/>
      <c r="J46" s="20"/>
      <c r="K46" s="20"/>
      <c r="L46" s="20"/>
      <c r="M46" s="26"/>
      <c r="N46" s="20"/>
      <c r="O46" s="20"/>
      <c r="P46" s="20"/>
      <c r="Q46" s="29"/>
    </row>
    <row r="47" spans="1:17" x14ac:dyDescent="0.2">
      <c r="A47" s="6" t="s">
        <v>20</v>
      </c>
      <c r="B47" s="9">
        <v>30</v>
      </c>
      <c r="C47" s="12">
        <v>1</v>
      </c>
      <c r="D47" s="17"/>
      <c r="E47" s="20">
        <v>58</v>
      </c>
      <c r="F47" s="20">
        <v>32</v>
      </c>
      <c r="G47" s="20">
        <v>26</v>
      </c>
      <c r="H47" s="20">
        <v>538</v>
      </c>
      <c r="I47" s="20">
        <v>273</v>
      </c>
      <c r="J47" s="20">
        <v>265</v>
      </c>
      <c r="K47" s="23">
        <v>0</v>
      </c>
      <c r="L47" s="23">
        <v>0</v>
      </c>
      <c r="M47" s="20">
        <v>1</v>
      </c>
      <c r="N47" s="20">
        <v>1771</v>
      </c>
      <c r="O47" s="20">
        <v>1507</v>
      </c>
      <c r="P47" s="20">
        <v>2546</v>
      </c>
      <c r="Q47" s="29">
        <v>4383</v>
      </c>
    </row>
    <row r="48" spans="1:17" x14ac:dyDescent="0.2">
      <c r="A48" s="7"/>
      <c r="B48" s="9">
        <v>1</v>
      </c>
      <c r="C48" s="12">
        <v>1</v>
      </c>
      <c r="D48" s="17"/>
      <c r="E48" s="20">
        <v>62</v>
      </c>
      <c r="F48" s="20">
        <v>36</v>
      </c>
      <c r="G48" s="20">
        <v>26</v>
      </c>
      <c r="H48" s="20">
        <v>651</v>
      </c>
      <c r="I48" s="20">
        <v>342</v>
      </c>
      <c r="J48" s="20">
        <v>309</v>
      </c>
      <c r="K48" s="23">
        <v>0</v>
      </c>
      <c r="L48" s="23">
        <v>0</v>
      </c>
      <c r="M48" s="20">
        <v>1</v>
      </c>
      <c r="N48" s="20">
        <v>1918</v>
      </c>
      <c r="O48" s="20">
        <v>1507</v>
      </c>
      <c r="P48" s="20">
        <v>2539</v>
      </c>
      <c r="Q48" s="29">
        <v>4658</v>
      </c>
    </row>
    <row r="49" spans="1:17" x14ac:dyDescent="0.2">
      <c r="A49" s="6"/>
      <c r="B49" s="9">
        <v>2</v>
      </c>
      <c r="C49" s="12">
        <v>1</v>
      </c>
      <c r="D49" s="17"/>
      <c r="E49" s="20">
        <v>58</v>
      </c>
      <c r="F49" s="20">
        <v>32</v>
      </c>
      <c r="G49" s="20">
        <v>26</v>
      </c>
      <c r="H49" s="20">
        <v>693</v>
      </c>
      <c r="I49" s="20">
        <v>358</v>
      </c>
      <c r="J49" s="20">
        <v>335</v>
      </c>
      <c r="K49" s="23">
        <v>0</v>
      </c>
      <c r="L49" s="23">
        <v>0</v>
      </c>
      <c r="M49" s="20">
        <v>1</v>
      </c>
      <c r="N49" s="20">
        <v>1995</v>
      </c>
      <c r="O49" s="20">
        <v>1462</v>
      </c>
      <c r="P49" s="20">
        <v>2262</v>
      </c>
      <c r="Q49" s="29">
        <v>4544</v>
      </c>
    </row>
    <row r="50" spans="1:17" x14ac:dyDescent="0.2">
      <c r="A50" s="6"/>
      <c r="B50" s="9"/>
      <c r="C50" s="12"/>
      <c r="D50" s="17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9"/>
    </row>
    <row r="51" spans="1:17" x14ac:dyDescent="0.2">
      <c r="A51" s="6" t="s">
        <v>23</v>
      </c>
      <c r="B51" s="9">
        <v>30</v>
      </c>
      <c r="C51" s="12">
        <v>1</v>
      </c>
      <c r="D51" s="17"/>
      <c r="E51" s="20">
        <v>57</v>
      </c>
      <c r="F51" s="20">
        <v>41</v>
      </c>
      <c r="G51" s="20">
        <v>16</v>
      </c>
      <c r="H51" s="20">
        <v>680</v>
      </c>
      <c r="I51" s="20">
        <v>379</v>
      </c>
      <c r="J51" s="20">
        <v>301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30">
        <v>0</v>
      </c>
    </row>
    <row r="52" spans="1:17" x14ac:dyDescent="0.2">
      <c r="A52" s="7"/>
      <c r="B52" s="9">
        <v>1</v>
      </c>
      <c r="C52" s="12">
        <v>1</v>
      </c>
      <c r="D52" s="17"/>
      <c r="E52" s="20">
        <v>58</v>
      </c>
      <c r="F52" s="20">
        <v>43</v>
      </c>
      <c r="G52" s="20">
        <v>15</v>
      </c>
      <c r="H52" s="20">
        <v>587</v>
      </c>
      <c r="I52" s="20">
        <v>350</v>
      </c>
      <c r="J52" s="20">
        <v>237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30">
        <v>0</v>
      </c>
    </row>
    <row r="53" spans="1:17" x14ac:dyDescent="0.2">
      <c r="A53" s="6"/>
      <c r="B53" s="9">
        <v>2</v>
      </c>
      <c r="C53" s="12">
        <v>1</v>
      </c>
      <c r="D53" s="17"/>
      <c r="E53" s="20">
        <v>56</v>
      </c>
      <c r="F53" s="20">
        <v>43</v>
      </c>
      <c r="G53" s="20">
        <v>13</v>
      </c>
      <c r="H53" s="20">
        <v>531</v>
      </c>
      <c r="I53" s="20">
        <v>317</v>
      </c>
      <c r="J53" s="20">
        <v>214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30">
        <v>0</v>
      </c>
    </row>
    <row r="54" spans="1:17" x14ac:dyDescent="0.2">
      <c r="A54" s="8"/>
      <c r="B54" s="10"/>
      <c r="C54" s="13"/>
      <c r="D54" s="18"/>
      <c r="E54" s="21"/>
      <c r="F54" s="21"/>
      <c r="G54" s="21"/>
      <c r="H54" s="21"/>
      <c r="I54" s="21"/>
      <c r="J54" s="21"/>
      <c r="K54" s="21"/>
      <c r="L54" s="21"/>
      <c r="M54" s="27"/>
      <c r="N54" s="21"/>
      <c r="O54" s="21"/>
      <c r="P54" s="21"/>
      <c r="Q54" s="31"/>
    </row>
    <row r="55" spans="1:17" x14ac:dyDescent="0.2">
      <c r="A55" s="1" t="s">
        <v>27</v>
      </c>
      <c r="J55" s="41" t="s">
        <v>16</v>
      </c>
      <c r="K55" s="41"/>
      <c r="L55" s="41"/>
      <c r="M55" s="41"/>
      <c r="N55" s="41"/>
      <c r="O55" s="41"/>
      <c r="P55" s="41"/>
      <c r="Q55" s="41"/>
    </row>
  </sheetData>
  <mergeCells count="21">
    <mergeCell ref="A5:A9"/>
    <mergeCell ref="B5:B9"/>
    <mergeCell ref="C6:D9"/>
    <mergeCell ref="E6:G7"/>
    <mergeCell ref="H6:L7"/>
    <mergeCell ref="E8:E9"/>
    <mergeCell ref="F8:F9"/>
    <mergeCell ref="G8:G9"/>
    <mergeCell ref="H8:H9"/>
    <mergeCell ref="C5:L5"/>
    <mergeCell ref="M5:Q5"/>
    <mergeCell ref="I8:J8"/>
    <mergeCell ref="K8:L8"/>
    <mergeCell ref="J55:Q55"/>
    <mergeCell ref="M6:M9"/>
    <mergeCell ref="N6:O7"/>
    <mergeCell ref="P6:Q7"/>
    <mergeCell ref="N8:N9"/>
    <mergeCell ref="O8:O9"/>
    <mergeCell ref="P8:P9"/>
    <mergeCell ref="Q8:Q9"/>
  </mergeCells>
  <phoneticPr fontId="2"/>
  <printOptions horizontalCentered="1"/>
  <pageMargins left="0.39370078740157483" right="0.59055118110236227" top="0.78740157480314965" bottom="0.74803149606299213" header="0.31496062992125984" footer="0.31496062992125984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11-04高等学校・大学の状況</vt:lpstr>
      <vt:lpstr>'11-04高等学校・大学の状況'!Print_Area</vt:lpstr>
    </vt:vector>
  </TitlesOfParts>
  <Manager>大府市役所総務課</Manager>
  <Company>大府市役所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（4）高等学校・大学の状況</dc:title>
  <dc:creator>大府市役所総務課</dc:creator>
  <dc:description>高校教員数は統計課ホームパージより
大学は半田市、東海市、美浜町、大府市より報告</dc:description>
  <cp:lastModifiedBy>東海市</cp:lastModifiedBy>
  <cp:lastPrinted>2022-01-12T00:22:38Z</cp:lastPrinted>
  <dcterms:created xsi:type="dcterms:W3CDTF">2006-07-21T02:12:11Z</dcterms:created>
  <dcterms:modified xsi:type="dcterms:W3CDTF">2022-01-12T00:24:25Z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2020-02-14T08:04:57Z</vt:filetime>
  </property>
</Properties>
</file>