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760" windowHeight="11760" activeTab="0"/>
  </bookViews>
  <sheets>
    <sheet name="人口動態（まとめ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<sst xmlns="http://schemas.openxmlformats.org/spreadsheetml/2006/main" count="30" uniqueCount="29">
  <si>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10　人　　　口</t>
  </si>
  <si>
    <t>(５)人口動態</t>
  </si>
  <si>
    <t>市　町　別</t>
  </si>
  <si>
    <t>年</t>
  </si>
  <si>
    <t>自　然　動　態</t>
  </si>
  <si>
    <t>社　会　動　態</t>
  </si>
  <si>
    <t>差引年間</t>
  </si>
  <si>
    <t>出　生</t>
  </si>
  <si>
    <t>死　亡</t>
  </si>
  <si>
    <t>差　引</t>
  </si>
  <si>
    <t>転　入</t>
  </si>
  <si>
    <t>転　出</t>
  </si>
  <si>
    <t>その他</t>
  </si>
  <si>
    <t>移動人口</t>
  </si>
  <si>
    <t>総　  　数</t>
  </si>
  <si>
    <t>半 田 市</t>
  </si>
  <si>
    <t>常 滑 市</t>
  </si>
  <si>
    <t>東 海 市</t>
  </si>
  <si>
    <t>大 府 市</t>
  </si>
  <si>
    <t>知 多 市</t>
  </si>
  <si>
    <t>阿久比町</t>
  </si>
  <si>
    <t>東 浦 町</t>
  </si>
  <si>
    <t>南知多町</t>
  </si>
  <si>
    <t>美 浜 町</t>
  </si>
  <si>
    <t>武 豊 町</t>
  </si>
  <si>
    <t>注）年はそれぞれ、１月～12月の集計による。</t>
  </si>
  <si>
    <t>〈資料〉各市町調</t>
  </si>
  <si>
    <t xml:space="preserve">     外国人登録を含む。</t>
  </si>
  <si>
    <t>(単位：人)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</si>
</sst>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,##0;&quot;△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vertical="center"/>
    </xf>
    <xf numFmtId="176" fontId="20" fillId="33" borderId="10" xfId="0" applyNumberFormat="1" applyFont="1" applyFill="1" applyBorder="1" applyAlignment="1">
      <alignment horizontal="right" vertical="center"/>
    </xf>
    <xf numFmtId="0" fontId="20" fillId="33" borderId="0" xfId="0" applyFont="1" applyFill="1" applyAlignment="1">
      <alignment horizontal="right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top"/>
    </xf>
    <xf numFmtId="0" fontId="20" fillId="33" borderId="21" xfId="0" applyFont="1" applyFill="1" applyBorder="1" applyAlignment="1">
      <alignment/>
    </xf>
    <xf numFmtId="0" fontId="20" fillId="33" borderId="22" xfId="0" applyFont="1" applyFill="1" applyBorder="1" applyAlignment="1">
      <alignment horizontal="center"/>
    </xf>
    <xf numFmtId="38" fontId="20" fillId="33" borderId="22" xfId="48" applyFont="1" applyFill="1" applyBorder="1" applyAlignment="1">
      <alignment/>
    </xf>
    <xf numFmtId="38" fontId="20" fillId="33" borderId="23" xfId="48" applyFont="1" applyFill="1" applyBorder="1" applyAlignment="1">
      <alignment/>
    </xf>
    <xf numFmtId="177" fontId="20" fillId="33" borderId="24" xfId="0" applyNumberFormat="1" applyFont="1" applyFill="1" applyBorder="1" applyAlignment="1">
      <alignment/>
    </xf>
    <xf numFmtId="0" fontId="20" fillId="33" borderId="25" xfId="0" applyFont="1" applyFill="1" applyBorder="1" applyAlignment="1">
      <alignment horizontal="distributed"/>
    </xf>
    <xf numFmtId="0" fontId="20" fillId="33" borderId="19" xfId="0" applyFont="1" applyFill="1" applyBorder="1" applyAlignment="1">
      <alignment horizontal="center"/>
    </xf>
    <xf numFmtId="0" fontId="20" fillId="0" borderId="2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78" fontId="20" fillId="33" borderId="0" xfId="48" applyNumberFormat="1" applyFont="1" applyFill="1" applyBorder="1" applyAlignment="1">
      <alignment vertical="center"/>
    </xf>
    <xf numFmtId="178" fontId="20" fillId="33" borderId="27" xfId="48" applyNumberFormat="1" applyFont="1" applyFill="1" applyBorder="1" applyAlignment="1">
      <alignment vertical="center"/>
    </xf>
    <xf numFmtId="178" fontId="20" fillId="33" borderId="0" xfId="48" applyNumberFormat="1" applyFont="1" applyFill="1" applyBorder="1" applyAlignment="1">
      <alignment/>
    </xf>
    <xf numFmtId="178" fontId="20" fillId="33" borderId="0" xfId="48" applyNumberFormat="1" applyFont="1" applyFill="1" applyBorder="1" applyAlignment="1">
      <alignment horizontal="right" vertical="center"/>
    </xf>
    <xf numFmtId="178" fontId="20" fillId="33" borderId="27" xfId="48" applyNumberFormat="1" applyFont="1" applyFill="1" applyBorder="1" applyAlignment="1">
      <alignment horizontal="right" vertical="center"/>
    </xf>
    <xf numFmtId="0" fontId="20" fillId="33" borderId="19" xfId="61" applyFont="1" applyFill="1" applyBorder="1" applyAlignment="1">
      <alignment horizontal="center" vertical="center"/>
      <protection/>
    </xf>
    <xf numFmtId="178" fontId="20" fillId="33" borderId="0" xfId="61" applyNumberFormat="1" applyFont="1" applyFill="1" applyBorder="1" applyAlignment="1">
      <alignment vertical="center"/>
      <protection/>
    </xf>
    <xf numFmtId="178" fontId="20" fillId="33" borderId="0" xfId="50" applyNumberFormat="1" applyFont="1" applyFill="1" applyBorder="1" applyAlignment="1">
      <alignment vertical="center"/>
    </xf>
    <xf numFmtId="178" fontId="20" fillId="33" borderId="0" xfId="61" applyNumberFormat="1" applyFont="1" applyFill="1" applyBorder="1" applyAlignment="1">
      <alignment horizontal="right" vertical="center"/>
      <protection/>
    </xf>
    <xf numFmtId="178" fontId="20" fillId="33" borderId="27" xfId="48" applyNumberFormat="1" applyFont="1" applyFill="1" applyBorder="1" applyAlignment="1">
      <alignment/>
    </xf>
    <xf numFmtId="178" fontId="20" fillId="33" borderId="0" xfId="48" applyNumberFormat="1" applyFont="1" applyFill="1" applyAlignment="1">
      <alignment vertical="center"/>
    </xf>
    <xf numFmtId="178" fontId="20" fillId="33" borderId="0" xfId="0" applyNumberFormat="1" applyFont="1" applyFill="1" applyBorder="1" applyAlignment="1">
      <alignment horizontal="right" vertical="center"/>
    </xf>
    <xf numFmtId="178" fontId="20" fillId="33" borderId="0" xfId="50" applyNumberFormat="1" applyFont="1" applyFill="1" applyBorder="1" applyAlignment="1">
      <alignment/>
    </xf>
    <xf numFmtId="178" fontId="20" fillId="33" borderId="0" xfId="50" applyNumberFormat="1" applyFont="1" applyFill="1" applyBorder="1" applyAlignment="1">
      <alignment horizontal="right"/>
    </xf>
    <xf numFmtId="178" fontId="20" fillId="33" borderId="0" xfId="0" applyNumberFormat="1" applyFont="1" applyFill="1" applyBorder="1" applyAlignment="1">
      <alignment vertical="center"/>
    </xf>
    <xf numFmtId="178" fontId="20" fillId="33" borderId="27" xfId="0" applyNumberFormat="1" applyFont="1" applyFill="1" applyBorder="1" applyAlignment="1">
      <alignment horizontal="right" vertical="center"/>
    </xf>
    <xf numFmtId="178" fontId="20" fillId="33" borderId="27" xfId="50" applyNumberFormat="1" applyFont="1" applyFill="1" applyBorder="1" applyAlignment="1">
      <alignment/>
    </xf>
    <xf numFmtId="178" fontId="20" fillId="33" borderId="0" xfId="48" applyNumberFormat="1" applyFont="1" applyFill="1" applyBorder="1" applyAlignment="1">
      <alignment horizontal="right"/>
    </xf>
    <xf numFmtId="0" fontId="20" fillId="33" borderId="25" xfId="0" applyFont="1" applyFill="1" applyBorder="1" applyAlignment="1">
      <alignment horizontal="distributed"/>
    </xf>
    <xf numFmtId="0" fontId="20" fillId="33" borderId="28" xfId="0" applyFont="1" applyFill="1" applyBorder="1" applyAlignment="1">
      <alignment/>
    </xf>
    <xf numFmtId="0" fontId="20" fillId="33" borderId="29" xfId="0" applyFont="1" applyFill="1" applyBorder="1" applyAlignment="1">
      <alignment horizontal="center"/>
    </xf>
    <xf numFmtId="38" fontId="20" fillId="33" borderId="30" xfId="48" applyFont="1" applyFill="1" applyBorder="1" applyAlignment="1">
      <alignment/>
    </xf>
    <xf numFmtId="177" fontId="20" fillId="33" borderId="31" xfId="0" applyNumberFormat="1" applyFont="1" applyFill="1" applyBorder="1" applyAlignment="1">
      <alignment/>
    </xf>
    <xf numFmtId="0" fontId="20" fillId="33" borderId="0" xfId="0" applyFont="1" applyFill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0" fontId="38" fillId="0" borderId="0" xfId="0" applyFont="1" applyFill="1" applyAlignment="1">
      <alignment/>
    </xf>
    <xf numFmtId="178" fontId="20" fillId="33" borderId="27" xfId="0" applyNumberFormat="1" applyFont="1" applyFill="1" applyBorder="1" applyAlignment="1">
      <alignment vertical="center"/>
    </xf>
    <xf numFmtId="178" fontId="20" fillId="0" borderId="0" xfId="48" applyNumberFormat="1" applyFont="1" applyFill="1" applyBorder="1" applyAlignment="1">
      <alignment/>
    </xf>
    <xf numFmtId="178" fontId="20" fillId="0" borderId="27" xfId="48" applyNumberFormat="1" applyFont="1" applyFill="1" applyBorder="1" applyAlignment="1">
      <alignment/>
    </xf>
    <xf numFmtId="178" fontId="20" fillId="0" borderId="0" xfId="50" applyNumberFormat="1" applyFont="1" applyFill="1" applyBorder="1" applyAlignment="1">
      <alignment/>
    </xf>
    <xf numFmtId="178" fontId="20" fillId="0" borderId="0" xfId="5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0.57421875" style="8" customWidth="1"/>
    <col min="2" max="2" width="4.421875" style="8" customWidth="1"/>
    <col min="3" max="9" width="8.57421875" style="9" customWidth="1"/>
    <col min="10" max="10" width="11.28125" style="9" customWidth="1"/>
    <col min="11" max="11" width="2.8515625" style="7" customWidth="1"/>
    <col min="12" max="16384" width="9.00390625" style="7" customWidth="1"/>
  </cols>
  <sheetData>
    <row r="1" spans="1:10" s="56" customFormat="1" ht="14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s="56" customFormat="1" ht="18.75" customHeight="1">
      <c r="A2" s="3"/>
      <c r="B2" s="2"/>
      <c r="C2" s="3"/>
      <c r="D2" s="3"/>
      <c r="E2" s="3"/>
      <c r="F2" s="3"/>
      <c r="G2" s="3"/>
      <c r="H2" s="3"/>
      <c r="I2" s="3"/>
      <c r="J2" s="3"/>
    </row>
    <row r="3" spans="1:10" ht="18.75" customHeight="1">
      <c r="A3" s="4" t="s">
        <v>1</v>
      </c>
      <c r="B3" s="5"/>
      <c r="C3" s="6"/>
      <c r="D3" s="6"/>
      <c r="E3" s="3"/>
      <c r="F3" s="6"/>
      <c r="G3" s="6"/>
      <c r="H3" s="6"/>
      <c r="I3" s="6"/>
      <c r="J3" s="6"/>
    </row>
    <row r="4" spans="9:10" ht="18.75" customHeight="1" thickBot="1">
      <c r="I4" s="10"/>
      <c r="J4" s="11" t="s">
        <v>28</v>
      </c>
    </row>
    <row r="5" spans="1:10" s="56" customFormat="1" ht="19.5" customHeight="1">
      <c r="A5" s="12" t="s">
        <v>2</v>
      </c>
      <c r="B5" s="13" t="s">
        <v>3</v>
      </c>
      <c r="C5" s="14" t="s">
        <v>4</v>
      </c>
      <c r="D5" s="15"/>
      <c r="E5" s="16"/>
      <c r="F5" s="14" t="s">
        <v>5</v>
      </c>
      <c r="G5" s="15"/>
      <c r="H5" s="15"/>
      <c r="I5" s="16"/>
      <c r="J5" s="17" t="s">
        <v>6</v>
      </c>
    </row>
    <row r="6" spans="1:10" s="56" customFormat="1" ht="19.5" customHeight="1">
      <c r="A6" s="18"/>
      <c r="B6" s="19"/>
      <c r="C6" s="20" t="s">
        <v>7</v>
      </c>
      <c r="D6" s="20" t="s">
        <v>8</v>
      </c>
      <c r="E6" s="20" t="s">
        <v>9</v>
      </c>
      <c r="F6" s="20" t="s">
        <v>10</v>
      </c>
      <c r="G6" s="20" t="s">
        <v>11</v>
      </c>
      <c r="H6" s="20" t="s">
        <v>12</v>
      </c>
      <c r="I6" s="20" t="s">
        <v>9</v>
      </c>
      <c r="J6" s="21" t="s">
        <v>13</v>
      </c>
    </row>
    <row r="7" spans="1:10" ht="14.25">
      <c r="A7" s="22"/>
      <c r="B7" s="23"/>
      <c r="C7" s="24"/>
      <c r="D7" s="25"/>
      <c r="E7" s="25"/>
      <c r="F7" s="25"/>
      <c r="G7" s="25"/>
      <c r="H7" s="25"/>
      <c r="I7" s="25"/>
      <c r="J7" s="26"/>
    </row>
    <row r="8" spans="1:11" ht="14.25">
      <c r="A8" s="27" t="s">
        <v>14</v>
      </c>
      <c r="B8" s="28">
        <v>26</v>
      </c>
      <c r="C8" s="45">
        <f aca="true" t="shared" si="0" ref="C8:J10">SUM(C12,C16,C20,C24,C28,C32,C36,C40,C44,C48,)</f>
        <v>5697</v>
      </c>
      <c r="D8" s="45">
        <f t="shared" si="0"/>
        <v>5074</v>
      </c>
      <c r="E8" s="45">
        <f t="shared" si="0"/>
        <v>623</v>
      </c>
      <c r="F8" s="45">
        <f t="shared" si="0"/>
        <v>25623</v>
      </c>
      <c r="G8" s="45">
        <f t="shared" si="0"/>
        <v>24830</v>
      </c>
      <c r="H8" s="45">
        <f t="shared" si="0"/>
        <v>-469</v>
      </c>
      <c r="I8" s="45">
        <f t="shared" si="0"/>
        <v>324</v>
      </c>
      <c r="J8" s="45">
        <f t="shared" si="0"/>
        <v>947</v>
      </c>
      <c r="K8" s="29"/>
    </row>
    <row r="9" spans="1:11" ht="14.25">
      <c r="A9" s="27"/>
      <c r="B9" s="28">
        <v>27</v>
      </c>
      <c r="C9" s="45">
        <f t="shared" si="0"/>
        <v>5849</v>
      </c>
      <c r="D9" s="45">
        <f t="shared" si="0"/>
        <v>5318</v>
      </c>
      <c r="E9" s="45">
        <f t="shared" si="0"/>
        <v>531</v>
      </c>
      <c r="F9" s="45">
        <f t="shared" si="0"/>
        <v>27458</v>
      </c>
      <c r="G9" s="45">
        <f t="shared" si="0"/>
        <v>25284</v>
      </c>
      <c r="H9" s="45">
        <f t="shared" si="0"/>
        <v>-425</v>
      </c>
      <c r="I9" s="45">
        <f t="shared" si="0"/>
        <v>1749</v>
      </c>
      <c r="J9" s="45">
        <f t="shared" si="0"/>
        <v>2280</v>
      </c>
      <c r="K9" s="29"/>
    </row>
    <row r="10" spans="1:11" ht="14.25">
      <c r="A10" s="27"/>
      <c r="B10" s="28">
        <v>28</v>
      </c>
      <c r="C10" s="45">
        <f t="shared" si="0"/>
        <v>5671</v>
      </c>
      <c r="D10" s="45">
        <f t="shared" si="0"/>
        <v>5379</v>
      </c>
      <c r="E10" s="45">
        <f t="shared" si="0"/>
        <v>292</v>
      </c>
      <c r="F10" s="45">
        <f t="shared" si="0"/>
        <v>27606</v>
      </c>
      <c r="G10" s="45">
        <f t="shared" si="0"/>
        <v>25234</v>
      </c>
      <c r="H10" s="45">
        <f t="shared" si="0"/>
        <v>-301</v>
      </c>
      <c r="I10" s="45">
        <f t="shared" si="0"/>
        <v>2071</v>
      </c>
      <c r="J10" s="57">
        <f t="shared" si="0"/>
        <v>2363</v>
      </c>
      <c r="K10" s="30"/>
    </row>
    <row r="11" spans="1:10" ht="14.25">
      <c r="A11" s="27"/>
      <c r="B11" s="20"/>
      <c r="C11" s="31"/>
      <c r="D11" s="31"/>
      <c r="E11" s="31"/>
      <c r="F11" s="31"/>
      <c r="G11" s="31"/>
      <c r="H11" s="31"/>
      <c r="I11" s="31"/>
      <c r="J11" s="32"/>
    </row>
    <row r="12" spans="1:11" ht="14.25">
      <c r="A12" s="27" t="s">
        <v>15</v>
      </c>
      <c r="B12" s="20">
        <v>26</v>
      </c>
      <c r="C12" s="31">
        <v>955</v>
      </c>
      <c r="D12" s="31">
        <v>962</v>
      </c>
      <c r="E12" s="33">
        <v>-7</v>
      </c>
      <c r="F12" s="31">
        <v>4304</v>
      </c>
      <c r="G12" s="31">
        <v>4712</v>
      </c>
      <c r="H12" s="34">
        <v>-94</v>
      </c>
      <c r="I12" s="34">
        <v>-502</v>
      </c>
      <c r="J12" s="35">
        <v>-509</v>
      </c>
      <c r="K12" s="29"/>
    </row>
    <row r="13" spans="1:10" ht="14.25">
      <c r="A13" s="27"/>
      <c r="B13" s="20">
        <v>27</v>
      </c>
      <c r="C13" s="31">
        <v>1011</v>
      </c>
      <c r="D13" s="31">
        <v>1009</v>
      </c>
      <c r="E13" s="33">
        <v>2</v>
      </c>
      <c r="F13" s="31">
        <v>4663</v>
      </c>
      <c r="G13" s="31">
        <v>4652</v>
      </c>
      <c r="H13" s="34">
        <v>-63</v>
      </c>
      <c r="I13" s="34">
        <v>-52</v>
      </c>
      <c r="J13" s="35">
        <v>-50</v>
      </c>
    </row>
    <row r="14" spans="1:10" ht="14.25">
      <c r="A14" s="27"/>
      <c r="B14" s="20">
        <v>28</v>
      </c>
      <c r="C14" s="31">
        <v>967</v>
      </c>
      <c r="D14" s="31">
        <v>1075</v>
      </c>
      <c r="E14" s="33">
        <v>-108</v>
      </c>
      <c r="F14" s="31">
        <v>4872</v>
      </c>
      <c r="G14" s="31">
        <v>4548</v>
      </c>
      <c r="H14" s="34">
        <v>-30</v>
      </c>
      <c r="I14" s="34">
        <v>294</v>
      </c>
      <c r="J14" s="35">
        <v>186</v>
      </c>
    </row>
    <row r="15" spans="1:10" ht="14.25">
      <c r="A15" s="27"/>
      <c r="B15" s="20"/>
      <c r="C15" s="31"/>
      <c r="D15" s="31"/>
      <c r="E15" s="33"/>
      <c r="F15" s="31"/>
      <c r="G15" s="31"/>
      <c r="H15" s="34"/>
      <c r="I15" s="34"/>
      <c r="J15" s="35"/>
    </row>
    <row r="16" spans="1:10" ht="14.25">
      <c r="A16" s="27" t="s">
        <v>16</v>
      </c>
      <c r="B16" s="36">
        <v>26</v>
      </c>
      <c r="C16" s="37">
        <v>516</v>
      </c>
      <c r="D16" s="37">
        <v>579</v>
      </c>
      <c r="E16" s="33">
        <v>-63</v>
      </c>
      <c r="F16" s="38">
        <v>2597</v>
      </c>
      <c r="G16" s="38">
        <v>1984</v>
      </c>
      <c r="H16" s="39">
        <v>-54</v>
      </c>
      <c r="I16" s="34">
        <v>559</v>
      </c>
      <c r="J16" s="40">
        <v>496</v>
      </c>
    </row>
    <row r="17" spans="1:10" ht="14.25">
      <c r="A17" s="27"/>
      <c r="B17" s="28">
        <v>27</v>
      </c>
      <c r="C17" s="33">
        <v>564</v>
      </c>
      <c r="D17" s="33">
        <v>606</v>
      </c>
      <c r="E17" s="33">
        <v>-42</v>
      </c>
      <c r="F17" s="33">
        <v>2823</v>
      </c>
      <c r="G17" s="33">
        <v>2285</v>
      </c>
      <c r="H17" s="39">
        <v>-36</v>
      </c>
      <c r="I17" s="33">
        <v>502</v>
      </c>
      <c r="J17" s="40">
        <v>460</v>
      </c>
    </row>
    <row r="18" spans="1:10" ht="14.25">
      <c r="A18" s="27"/>
      <c r="B18" s="28">
        <v>28</v>
      </c>
      <c r="C18" s="33">
        <v>504</v>
      </c>
      <c r="D18" s="33">
        <v>544</v>
      </c>
      <c r="E18" s="33">
        <v>-40</v>
      </c>
      <c r="F18" s="33">
        <v>2879</v>
      </c>
      <c r="G18" s="33">
        <v>2542</v>
      </c>
      <c r="H18" s="39">
        <v>-39</v>
      </c>
      <c r="I18" s="33">
        <v>298</v>
      </c>
      <c r="J18" s="40">
        <v>258</v>
      </c>
    </row>
    <row r="19" spans="1:10" ht="14.25">
      <c r="A19" s="27"/>
      <c r="B19" s="28"/>
      <c r="C19" s="33"/>
      <c r="D19" s="33"/>
      <c r="E19" s="33"/>
      <c r="F19" s="33"/>
      <c r="G19" s="33"/>
      <c r="H19" s="33"/>
      <c r="I19" s="33"/>
      <c r="J19" s="40"/>
    </row>
    <row r="20" spans="1:10" ht="14.25">
      <c r="A20" s="27" t="s">
        <v>17</v>
      </c>
      <c r="B20" s="20">
        <v>26</v>
      </c>
      <c r="C20" s="31">
        <v>1201</v>
      </c>
      <c r="D20" s="41">
        <v>800</v>
      </c>
      <c r="E20" s="33">
        <v>401</v>
      </c>
      <c r="F20" s="41">
        <v>4733</v>
      </c>
      <c r="G20" s="41">
        <v>4699</v>
      </c>
      <c r="H20" s="42">
        <v>-70</v>
      </c>
      <c r="I20" s="34">
        <v>-36</v>
      </c>
      <c r="J20" s="40">
        <v>365</v>
      </c>
    </row>
    <row r="21" spans="1:10" ht="14.25">
      <c r="A21" s="27"/>
      <c r="B21" s="28">
        <v>27</v>
      </c>
      <c r="C21" s="33">
        <v>1206</v>
      </c>
      <c r="D21" s="33">
        <v>855</v>
      </c>
      <c r="E21" s="33">
        <v>351</v>
      </c>
      <c r="F21" s="33">
        <v>5152</v>
      </c>
      <c r="G21" s="33">
        <v>4503</v>
      </c>
      <c r="H21" s="42">
        <v>-87</v>
      </c>
      <c r="I21" s="33">
        <v>562</v>
      </c>
      <c r="J21" s="40">
        <v>913</v>
      </c>
    </row>
    <row r="22" spans="1:10" ht="14.25">
      <c r="A22" s="27"/>
      <c r="B22" s="28">
        <v>28</v>
      </c>
      <c r="C22" s="33">
        <v>1232</v>
      </c>
      <c r="D22" s="33">
        <v>863</v>
      </c>
      <c r="E22" s="33">
        <v>369</v>
      </c>
      <c r="F22" s="33">
        <v>4972</v>
      </c>
      <c r="G22" s="33">
        <v>4544</v>
      </c>
      <c r="H22" s="42">
        <v>-81</v>
      </c>
      <c r="I22" s="33">
        <v>347</v>
      </c>
      <c r="J22" s="40">
        <v>716</v>
      </c>
    </row>
    <row r="23" spans="1:10" ht="14.25">
      <c r="A23" s="27"/>
      <c r="B23" s="28"/>
      <c r="C23" s="33"/>
      <c r="D23" s="33"/>
      <c r="E23" s="33"/>
      <c r="F23" s="33"/>
      <c r="G23" s="33"/>
      <c r="H23" s="33"/>
      <c r="I23" s="33"/>
      <c r="J23" s="40"/>
    </row>
    <row r="24" spans="1:10" ht="14.25">
      <c r="A24" s="27" t="s">
        <v>18</v>
      </c>
      <c r="B24" s="20">
        <v>26</v>
      </c>
      <c r="C24" s="38">
        <v>1031</v>
      </c>
      <c r="D24" s="38">
        <v>563</v>
      </c>
      <c r="E24" s="43">
        <v>468</v>
      </c>
      <c r="F24" s="38">
        <v>4424</v>
      </c>
      <c r="G24" s="38">
        <v>4054</v>
      </c>
      <c r="H24" s="42">
        <v>-180</v>
      </c>
      <c r="I24" s="34">
        <v>190</v>
      </c>
      <c r="J24" s="40">
        <v>658</v>
      </c>
    </row>
    <row r="25" spans="1:10" ht="14.25">
      <c r="A25" s="27"/>
      <c r="B25" s="28">
        <v>27</v>
      </c>
      <c r="C25" s="33">
        <v>1097</v>
      </c>
      <c r="D25" s="58">
        <v>635</v>
      </c>
      <c r="E25" s="58">
        <v>462</v>
      </c>
      <c r="F25" s="33">
        <v>4776</v>
      </c>
      <c r="G25" s="33">
        <v>4359</v>
      </c>
      <c r="H25" s="42">
        <v>-140</v>
      </c>
      <c r="I25" s="33">
        <v>277</v>
      </c>
      <c r="J25" s="59">
        <v>739</v>
      </c>
    </row>
    <row r="26" spans="1:10" ht="14.25">
      <c r="A26" s="27"/>
      <c r="B26" s="28">
        <v>28</v>
      </c>
      <c r="C26" s="33">
        <v>1001</v>
      </c>
      <c r="D26" s="33">
        <v>636</v>
      </c>
      <c r="E26" s="33">
        <v>365</v>
      </c>
      <c r="F26" s="33">
        <v>5145</v>
      </c>
      <c r="G26" s="33">
        <v>4159</v>
      </c>
      <c r="H26" s="42">
        <v>-99</v>
      </c>
      <c r="I26" s="33">
        <v>887</v>
      </c>
      <c r="J26" s="40">
        <v>1252</v>
      </c>
    </row>
    <row r="27" spans="1:10" ht="14.25">
      <c r="A27" s="27"/>
      <c r="B27" s="28"/>
      <c r="C27" s="33"/>
      <c r="D27" s="33"/>
      <c r="E27" s="33"/>
      <c r="F27" s="33"/>
      <c r="G27" s="33"/>
      <c r="H27" s="33"/>
      <c r="I27" s="33"/>
      <c r="J27" s="40"/>
    </row>
    <row r="28" spans="1:10" ht="14.25">
      <c r="A28" s="27" t="s">
        <v>19</v>
      </c>
      <c r="B28" s="28">
        <v>26</v>
      </c>
      <c r="C28" s="43">
        <v>677</v>
      </c>
      <c r="D28" s="43">
        <v>702</v>
      </c>
      <c r="E28" s="33">
        <v>-25</v>
      </c>
      <c r="F28" s="43">
        <v>3084</v>
      </c>
      <c r="G28" s="43">
        <v>3137</v>
      </c>
      <c r="H28" s="44">
        <v>-58</v>
      </c>
      <c r="I28" s="34">
        <v>-111</v>
      </c>
      <c r="J28" s="40">
        <v>-136</v>
      </c>
    </row>
    <row r="29" spans="1:10" ht="14.25">
      <c r="A29" s="27"/>
      <c r="B29" s="28">
        <v>27</v>
      </c>
      <c r="C29" s="33">
        <v>665</v>
      </c>
      <c r="D29" s="33">
        <v>729</v>
      </c>
      <c r="E29" s="33">
        <v>-64</v>
      </c>
      <c r="F29" s="33">
        <v>3502</v>
      </c>
      <c r="G29" s="33">
        <v>3021</v>
      </c>
      <c r="H29" s="44">
        <v>-75</v>
      </c>
      <c r="I29" s="33">
        <v>406</v>
      </c>
      <c r="J29" s="40">
        <v>342</v>
      </c>
    </row>
    <row r="30" spans="1:10" ht="14.25">
      <c r="A30" s="27"/>
      <c r="B30" s="28">
        <v>28</v>
      </c>
      <c r="C30" s="33">
        <v>606</v>
      </c>
      <c r="D30" s="33">
        <v>713</v>
      </c>
      <c r="E30" s="33">
        <v>-107</v>
      </c>
      <c r="F30" s="33">
        <v>3215</v>
      </c>
      <c r="G30" s="33">
        <v>3062</v>
      </c>
      <c r="H30" s="44">
        <v>-54</v>
      </c>
      <c r="I30" s="33">
        <v>99</v>
      </c>
      <c r="J30" s="40">
        <v>-8</v>
      </c>
    </row>
    <row r="31" spans="1:10" ht="14.25">
      <c r="A31" s="27"/>
      <c r="B31" s="28"/>
      <c r="C31" s="33"/>
      <c r="D31" s="33"/>
      <c r="E31" s="33"/>
      <c r="F31" s="33"/>
      <c r="G31" s="33"/>
      <c r="H31" s="33"/>
      <c r="I31" s="33"/>
      <c r="J31" s="40"/>
    </row>
    <row r="32" spans="1:10" ht="14.25">
      <c r="A32" s="27" t="s">
        <v>20</v>
      </c>
      <c r="B32" s="28">
        <v>26</v>
      </c>
      <c r="C32" s="60">
        <v>289</v>
      </c>
      <c r="D32" s="60">
        <v>220</v>
      </c>
      <c r="E32" s="60">
        <v>69</v>
      </c>
      <c r="F32" s="60">
        <v>1338</v>
      </c>
      <c r="G32" s="60">
        <v>901</v>
      </c>
      <c r="H32" s="61">
        <v>-6</v>
      </c>
      <c r="I32" s="58">
        <v>431</v>
      </c>
      <c r="J32" s="59">
        <v>500</v>
      </c>
    </row>
    <row r="33" spans="1:10" ht="14.25">
      <c r="A33" s="27"/>
      <c r="B33" s="28">
        <v>27</v>
      </c>
      <c r="C33" s="58">
        <v>305</v>
      </c>
      <c r="D33" s="58">
        <v>201</v>
      </c>
      <c r="E33" s="58">
        <v>104</v>
      </c>
      <c r="F33" s="58">
        <v>1183</v>
      </c>
      <c r="G33" s="58">
        <v>968</v>
      </c>
      <c r="H33" s="61">
        <v>-7</v>
      </c>
      <c r="I33" s="58">
        <v>208</v>
      </c>
      <c r="J33" s="59">
        <v>312</v>
      </c>
    </row>
    <row r="34" spans="1:10" ht="14.25">
      <c r="A34" s="27"/>
      <c r="B34" s="28">
        <v>28</v>
      </c>
      <c r="C34" s="58">
        <v>328</v>
      </c>
      <c r="D34" s="58">
        <v>243</v>
      </c>
      <c r="E34" s="58">
        <v>85</v>
      </c>
      <c r="F34" s="58">
        <v>1136</v>
      </c>
      <c r="G34" s="58">
        <v>859</v>
      </c>
      <c r="H34" s="61">
        <v>3</v>
      </c>
      <c r="I34" s="58">
        <v>280</v>
      </c>
      <c r="J34" s="59">
        <v>365</v>
      </c>
    </row>
    <row r="35" spans="1:10" ht="14.25">
      <c r="A35" s="27"/>
      <c r="B35" s="28"/>
      <c r="C35" s="33"/>
      <c r="D35" s="33"/>
      <c r="E35" s="33"/>
      <c r="F35" s="33"/>
      <c r="G35" s="33"/>
      <c r="H35" s="33"/>
      <c r="I35" s="33"/>
      <c r="J35" s="40"/>
    </row>
    <row r="36" spans="1:10" ht="14.25">
      <c r="A36" s="27" t="s">
        <v>21</v>
      </c>
      <c r="B36" s="20">
        <v>26</v>
      </c>
      <c r="C36" s="31">
        <v>431</v>
      </c>
      <c r="D36" s="31">
        <v>396</v>
      </c>
      <c r="E36" s="45">
        <v>35</v>
      </c>
      <c r="F36" s="31">
        <v>1957</v>
      </c>
      <c r="G36" s="31">
        <v>1957</v>
      </c>
      <c r="H36" s="42">
        <v>1</v>
      </c>
      <c r="I36" s="34">
        <v>1</v>
      </c>
      <c r="J36" s="40">
        <v>36</v>
      </c>
    </row>
    <row r="37" spans="1:10" ht="14.25">
      <c r="A37" s="27"/>
      <c r="B37" s="28">
        <v>27</v>
      </c>
      <c r="C37" s="33">
        <v>389</v>
      </c>
      <c r="D37" s="33">
        <v>415</v>
      </c>
      <c r="E37" s="42">
        <v>-26</v>
      </c>
      <c r="F37" s="33">
        <v>1976</v>
      </c>
      <c r="G37" s="33">
        <v>2025</v>
      </c>
      <c r="H37" s="33">
        <v>1</v>
      </c>
      <c r="I37" s="42">
        <v>-48</v>
      </c>
      <c r="J37" s="46">
        <v>-74</v>
      </c>
    </row>
    <row r="38" spans="1:10" ht="14.25">
      <c r="A38" s="27"/>
      <c r="B38" s="28">
        <v>28</v>
      </c>
      <c r="C38" s="33">
        <v>438</v>
      </c>
      <c r="D38" s="33">
        <v>413</v>
      </c>
      <c r="E38" s="42">
        <v>25</v>
      </c>
      <c r="F38" s="33">
        <v>2045</v>
      </c>
      <c r="G38" s="33">
        <v>1977</v>
      </c>
      <c r="H38" s="33">
        <v>-7</v>
      </c>
      <c r="I38" s="42">
        <v>61</v>
      </c>
      <c r="J38" s="46">
        <v>86</v>
      </c>
    </row>
    <row r="39" spans="1:10" ht="14.25">
      <c r="A39" s="27"/>
      <c r="B39" s="28"/>
      <c r="C39" s="33"/>
      <c r="D39" s="33"/>
      <c r="E39" s="33"/>
      <c r="F39" s="33"/>
      <c r="G39" s="33"/>
      <c r="H39" s="33"/>
      <c r="I39" s="33"/>
      <c r="J39" s="40"/>
    </row>
    <row r="40" spans="1:10" ht="14.25">
      <c r="A40" s="27" t="s">
        <v>22</v>
      </c>
      <c r="B40" s="28">
        <v>26</v>
      </c>
      <c r="C40" s="43">
        <v>101</v>
      </c>
      <c r="D40" s="43">
        <v>261</v>
      </c>
      <c r="E40" s="43">
        <v>-160</v>
      </c>
      <c r="F40" s="43">
        <v>766</v>
      </c>
      <c r="G40" s="43">
        <v>921</v>
      </c>
      <c r="H40" s="42">
        <v>-14</v>
      </c>
      <c r="I40" s="43">
        <v>-169</v>
      </c>
      <c r="J40" s="47">
        <v>-329</v>
      </c>
    </row>
    <row r="41" spans="1:10" ht="14.25">
      <c r="A41" s="27"/>
      <c r="B41" s="28">
        <v>27</v>
      </c>
      <c r="C41" s="33">
        <v>100</v>
      </c>
      <c r="D41" s="33">
        <v>293</v>
      </c>
      <c r="E41" s="43">
        <v>-193</v>
      </c>
      <c r="F41" s="33">
        <v>903</v>
      </c>
      <c r="G41" s="33">
        <v>1121</v>
      </c>
      <c r="H41" s="42">
        <v>-30</v>
      </c>
      <c r="I41" s="43">
        <v>-248</v>
      </c>
      <c r="J41" s="47">
        <v>-441</v>
      </c>
    </row>
    <row r="42" spans="1:10" ht="14.25">
      <c r="A42" s="27"/>
      <c r="B42" s="28">
        <v>28</v>
      </c>
      <c r="C42" s="33">
        <v>84</v>
      </c>
      <c r="D42" s="33">
        <v>257</v>
      </c>
      <c r="E42" s="43">
        <v>-173</v>
      </c>
      <c r="F42" s="33">
        <v>1189</v>
      </c>
      <c r="G42" s="33">
        <v>1265</v>
      </c>
      <c r="H42" s="42">
        <v>-22</v>
      </c>
      <c r="I42" s="43">
        <v>-98</v>
      </c>
      <c r="J42" s="47">
        <v>-271</v>
      </c>
    </row>
    <row r="43" spans="1:10" ht="14.25">
      <c r="A43" s="27"/>
      <c r="B43" s="28"/>
      <c r="C43" s="33"/>
      <c r="D43" s="33"/>
      <c r="E43" s="33"/>
      <c r="F43" s="33"/>
      <c r="G43" s="33"/>
      <c r="H43" s="33"/>
      <c r="I43" s="33"/>
      <c r="J43" s="40"/>
    </row>
    <row r="44" spans="1:10" ht="14.25">
      <c r="A44" s="27" t="s">
        <v>23</v>
      </c>
      <c r="B44" s="28">
        <v>26</v>
      </c>
      <c r="C44" s="45">
        <v>139</v>
      </c>
      <c r="D44" s="45">
        <v>230</v>
      </c>
      <c r="E44" s="48">
        <v>-91</v>
      </c>
      <c r="F44" s="45">
        <v>762</v>
      </c>
      <c r="G44" s="45">
        <v>765</v>
      </c>
      <c r="H44" s="48">
        <v>4</v>
      </c>
      <c r="I44" s="48">
        <v>1</v>
      </c>
      <c r="J44" s="40">
        <v>-90</v>
      </c>
    </row>
    <row r="45" spans="1:10" ht="14.25">
      <c r="A45" s="27"/>
      <c r="B45" s="28">
        <v>27</v>
      </c>
      <c r="C45" s="33">
        <v>128</v>
      </c>
      <c r="D45" s="33">
        <v>254</v>
      </c>
      <c r="E45" s="48">
        <v>-126</v>
      </c>
      <c r="F45" s="33">
        <v>687</v>
      </c>
      <c r="G45" s="33">
        <v>776</v>
      </c>
      <c r="H45" s="33">
        <v>9</v>
      </c>
      <c r="I45" s="33">
        <v>-80</v>
      </c>
      <c r="J45" s="40">
        <v>-206</v>
      </c>
    </row>
    <row r="46" spans="1:10" ht="14.25">
      <c r="A46" s="27"/>
      <c r="B46" s="28">
        <v>28</v>
      </c>
      <c r="C46" s="33">
        <v>128</v>
      </c>
      <c r="D46" s="33">
        <v>270</v>
      </c>
      <c r="E46" s="48">
        <v>-142</v>
      </c>
      <c r="F46" s="33">
        <v>631</v>
      </c>
      <c r="G46" s="33">
        <v>734</v>
      </c>
      <c r="H46" s="33">
        <v>9</v>
      </c>
      <c r="I46" s="33">
        <v>-94</v>
      </c>
      <c r="J46" s="40">
        <v>-236</v>
      </c>
    </row>
    <row r="47" spans="1:10" ht="14.25">
      <c r="A47" s="27"/>
      <c r="B47" s="28"/>
      <c r="C47" s="33"/>
      <c r="D47" s="33"/>
      <c r="E47" s="33"/>
      <c r="F47" s="33"/>
      <c r="G47" s="33"/>
      <c r="H47" s="33"/>
      <c r="I47" s="33"/>
      <c r="J47" s="40"/>
    </row>
    <row r="48" spans="1:10" ht="14.25">
      <c r="A48" s="27" t="s">
        <v>24</v>
      </c>
      <c r="B48" s="20">
        <v>26</v>
      </c>
      <c r="C48" s="45">
        <v>357</v>
      </c>
      <c r="D48" s="45">
        <v>361</v>
      </c>
      <c r="E48" s="48">
        <v>-4</v>
      </c>
      <c r="F48" s="45">
        <v>1658</v>
      </c>
      <c r="G48" s="45">
        <v>1700</v>
      </c>
      <c r="H48" s="45">
        <v>2</v>
      </c>
      <c r="I48" s="33">
        <v>-40</v>
      </c>
      <c r="J48" s="40">
        <v>-44</v>
      </c>
    </row>
    <row r="49" spans="1:10" ht="14.25">
      <c r="A49" s="49"/>
      <c r="B49" s="20">
        <v>27</v>
      </c>
      <c r="C49" s="45">
        <v>384</v>
      </c>
      <c r="D49" s="45">
        <v>321</v>
      </c>
      <c r="E49" s="48">
        <v>63</v>
      </c>
      <c r="F49" s="45">
        <v>1793</v>
      </c>
      <c r="G49" s="45">
        <v>1574</v>
      </c>
      <c r="H49" s="45">
        <v>3</v>
      </c>
      <c r="I49" s="33">
        <v>222</v>
      </c>
      <c r="J49" s="40">
        <v>285</v>
      </c>
    </row>
    <row r="50" spans="1:10" ht="14.25">
      <c r="A50" s="49"/>
      <c r="B50" s="20">
        <v>28</v>
      </c>
      <c r="C50" s="45">
        <v>383</v>
      </c>
      <c r="D50" s="45">
        <v>365</v>
      </c>
      <c r="E50" s="48">
        <v>18</v>
      </c>
      <c r="F50" s="45">
        <v>1522</v>
      </c>
      <c r="G50" s="45">
        <v>1544</v>
      </c>
      <c r="H50" s="45">
        <v>19</v>
      </c>
      <c r="I50" s="33">
        <v>-3</v>
      </c>
      <c r="J50" s="40">
        <v>15</v>
      </c>
    </row>
    <row r="51" spans="1:10" ht="14.25" customHeight="1" thickBot="1">
      <c r="A51" s="50"/>
      <c r="B51" s="51"/>
      <c r="C51" s="52"/>
      <c r="D51" s="52"/>
      <c r="E51" s="52"/>
      <c r="F51" s="52"/>
      <c r="G51" s="52"/>
      <c r="H51" s="52"/>
      <c r="I51" s="52"/>
      <c r="J51" s="53"/>
    </row>
    <row r="52" spans="1:10" ht="14.25">
      <c r="A52" s="3" t="s">
        <v>25</v>
      </c>
      <c r="B52" s="2"/>
      <c r="D52" s="3"/>
      <c r="E52" s="3"/>
      <c r="F52" s="3"/>
      <c r="G52" s="3"/>
      <c r="H52" s="3"/>
      <c r="I52" s="3"/>
      <c r="J52" s="11" t="s">
        <v>26</v>
      </c>
    </row>
    <row r="53" spans="1:8" ht="14.25">
      <c r="A53" s="54" t="s">
        <v>27</v>
      </c>
      <c r="H53" s="55"/>
    </row>
  </sheetData>
  <sheetProtection/>
  <mergeCells count="4">
    <mergeCell ref="A5:A6"/>
    <mergeCell ref="B5:B6"/>
    <mergeCell ref="C5:E5"/>
    <mergeCell ref="F5:I5"/>
  </mergeCells>
  <printOptions/>
  <pageMargins left="0.49" right="0.26" top="0.44" bottom="0.35" header="0.31496062992125984" footer="0.31496062992125984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2017-12-15T07:06:38Z</dcterms:modified>
  <cp:category/>
  <cp:version/>
  <cp:contentType/>
  <cp:contentStatus/>
</cp:coreProperties>
</file>