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365" windowHeight="9240" activeTab="0"/>
  </bookViews>
  <sheets>
    <sheet name="08-02軽自動車登録台数" sheetId="1" r:id="rId1"/>
  </sheets>
  <definedNames>
    <definedName name="_xlnm.Print_Area" localSheetId="0">'08-02軽自動車登録台数'!$A$1:$J$52</definedName>
  </definedNames>
  <calcPr calcMode="manual" fullCalcOnLoad="1"/>
</workbook>
</file>

<file path=xl/sharedStrings.xml><?xml version="1.0" encoding="utf-8"?>
<sst xmlns="http://schemas.openxmlformats.org/spreadsheetml/2006/main" count="32" uniqueCount="29">
  <si>
    <t>各年４月１日現在</t>
  </si>
  <si>
    <t>市町別</t>
  </si>
  <si>
    <t>年</t>
  </si>
  <si>
    <t>総　数</t>
  </si>
  <si>
    <t>軽四輪貨物</t>
  </si>
  <si>
    <t>軽四輪乗用</t>
  </si>
  <si>
    <t>軽三輪</t>
  </si>
  <si>
    <t>小型二輪</t>
  </si>
  <si>
    <t>軽二輪</t>
  </si>
  <si>
    <t>小型特殊</t>
  </si>
  <si>
    <t>原　付</t>
  </si>
  <si>
    <t>総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</si>
  <si>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</si>
  <si>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</si>
  <si>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</si>
  <si>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</si>
  <si>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</si>
  <si>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</si>
  <si>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</si>
  <si>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</si>
  <si>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</si>
  <si>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</si>
  <si>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注)小型二輪は、250cc以上。軽二輪は、125cc以上250cc未満。</t>
  </si>
  <si>
    <t>〈資料〉各市町調</t>
  </si>
  <si>
    <t xml:space="preserve">    原付は125cc未満。</t>
  </si>
  <si>
    <t>(２)軽自動車登録台数</t>
  </si>
  <si>
    <t>42  運輸 ・ 通信</t>
  </si>
  <si>
    <t>-</t>
  </si>
  <si>
    <t>-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</si>
</sst>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[&lt;=999]000;[&lt;=9999]000\-00;000\-0000"/>
    <numFmt numFmtId="222" formatCode="#,##0;[Red]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07" fontId="4" fillId="0" borderId="0" xfId="49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 horizontal="right"/>
    </xf>
    <xf numFmtId="207" fontId="4" fillId="0" borderId="0" xfId="49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49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 horizontal="right"/>
    </xf>
    <xf numFmtId="207" fontId="0" fillId="0" borderId="0" xfId="49" applyNumberFormat="1" applyFont="1" applyFill="1" applyBorder="1" applyAlignment="1">
      <alignment horizontal="right"/>
    </xf>
    <xf numFmtId="207" fontId="4" fillId="0" borderId="16" xfId="49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/>
    </xf>
    <xf numFmtId="207" fontId="4" fillId="0" borderId="17" xfId="0" applyNumberFormat="1" applyFont="1" applyFill="1" applyBorder="1" applyAlignment="1">
      <alignment horizontal="right"/>
    </xf>
    <xf numFmtId="207" fontId="4" fillId="0" borderId="17" xfId="0" applyNumberFormat="1" applyFont="1" applyFill="1" applyBorder="1" applyAlignment="1">
      <alignment/>
    </xf>
    <xf numFmtId="207" fontId="4" fillId="0" borderId="17" xfId="49" applyNumberFormat="1" applyFont="1" applyFill="1" applyBorder="1" applyAlignment="1">
      <alignment horizontal="right"/>
    </xf>
    <xf numFmtId="207" fontId="4" fillId="0" borderId="18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207" fontId="4" fillId="0" borderId="10" xfId="0" applyNumberFormat="1" applyFont="1" applyFill="1" applyBorder="1" applyAlignment="1">
      <alignment horizontal="center" vertical="center"/>
    </xf>
    <xf numFmtId="207" fontId="4" fillId="0" borderId="10" xfId="0" applyNumberFormat="1" applyFont="1" applyFill="1" applyBorder="1" applyAlignment="1">
      <alignment/>
    </xf>
    <xf numFmtId="207" fontId="4" fillId="0" borderId="20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 vertical="center"/>
    </xf>
    <xf numFmtId="207" fontId="4" fillId="0" borderId="21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49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75390625" style="9" customWidth="1"/>
    <col min="2" max="2" width="4.25390625" style="8" customWidth="1"/>
    <col min="3" max="3" width="10.00390625" style="8" customWidth="1"/>
    <col min="4" max="5" width="11.75390625" style="8" bestFit="1" customWidth="1"/>
    <col min="6" max="6" width="7.50390625" style="8" customWidth="1"/>
    <col min="7" max="7" width="9.125" style="8" customWidth="1"/>
    <col min="8" max="8" width="7.50390625" style="8" customWidth="1"/>
    <col min="9" max="9" width="8.375" style="8" customWidth="1"/>
    <col min="10" max="10" width="9.50390625" style="8" customWidth="1"/>
    <col min="11" max="11" width="3.875" style="9" customWidth="1"/>
    <col min="12" max="16384" width="9.00390625" style="9" customWidth="1"/>
  </cols>
  <sheetData>
    <row r="1" ht="14.25" customHeight="1">
      <c r="A1" s="1" t="s">
        <v>26</v>
      </c>
    </row>
    <row r="2" ht="14.25" customHeight="1"/>
    <row r="3" spans="1:4" ht="18.75">
      <c r="A3" s="49" t="s">
        <v>25</v>
      </c>
      <c r="B3" s="49"/>
      <c r="C3" s="49"/>
      <c r="D3" s="49"/>
    </row>
    <row r="4" spans="1:12" ht="14.25" customHeight="1" thickBot="1">
      <c r="A4" s="10"/>
      <c r="B4" s="10"/>
      <c r="C4" s="11"/>
      <c r="D4" s="11"/>
      <c r="J4" s="5" t="s">
        <v>0</v>
      </c>
      <c r="L4" s="5"/>
    </row>
    <row r="5" spans="1:10" s="1" customFormat="1" ht="28.5" customHeight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5" t="s">
        <v>9</v>
      </c>
      <c r="J5" s="16" t="s">
        <v>10</v>
      </c>
    </row>
    <row r="6" spans="1:10" s="1" customFormat="1" ht="13.5" customHeight="1">
      <c r="A6" s="17"/>
      <c r="B6" s="6"/>
      <c r="C6" s="5"/>
      <c r="D6" s="5"/>
      <c r="E6" s="5"/>
      <c r="F6" s="4"/>
      <c r="G6" s="5"/>
      <c r="H6" s="5"/>
      <c r="I6" s="5"/>
      <c r="J6" s="18"/>
    </row>
    <row r="7" spans="1:12" s="1" customFormat="1" ht="14.25" customHeight="1">
      <c r="A7" s="35" t="s">
        <v>11</v>
      </c>
      <c r="B7" s="39">
        <v>26</v>
      </c>
      <c r="C7" s="23">
        <f>SUM(D7:J7)</f>
        <v>221556</v>
      </c>
      <c r="D7" s="23">
        <f>D11+D15+D19+D23+D27+D31+D35+D39+D43+D47</f>
        <v>40607</v>
      </c>
      <c r="E7" s="23">
        <f aca="true" t="shared" si="0" ref="E7:H8">SUM(E11,E15,E19,E23,E27,E31,E35,E39,E43,E47)</f>
        <v>125279</v>
      </c>
      <c r="F7" s="23">
        <f t="shared" si="0"/>
        <v>5</v>
      </c>
      <c r="G7" s="23">
        <f t="shared" si="0"/>
        <v>8428</v>
      </c>
      <c r="H7" s="23">
        <f t="shared" si="0"/>
        <v>6623</v>
      </c>
      <c r="I7" s="23">
        <f>I11+I15+I19+I23+I27+I31+I35+I39+I43+I47</f>
        <v>4830</v>
      </c>
      <c r="J7" s="27">
        <f>SUM(J11,J15,J19,J23,J27,J31,J35,J39,J43,J47)</f>
        <v>35784</v>
      </c>
      <c r="L7" s="20"/>
    </row>
    <row r="8" spans="1:10" s="1" customFormat="1" ht="14.25" customHeight="1">
      <c r="A8" s="36"/>
      <c r="B8" s="42">
        <v>27</v>
      </c>
      <c r="C8" s="23">
        <f>SUM(D8:J8)</f>
        <v>224555</v>
      </c>
      <c r="D8" s="23">
        <f>SUM(D12,D16,D20,D24,D28,D32,D36,D40,D44,D48)</f>
        <v>40039</v>
      </c>
      <c r="E8" s="23">
        <f t="shared" si="0"/>
        <v>129569</v>
      </c>
      <c r="F8" s="23">
        <f t="shared" si="0"/>
        <v>5</v>
      </c>
      <c r="G8" s="23">
        <f t="shared" si="0"/>
        <v>8499</v>
      </c>
      <c r="H8" s="23">
        <f t="shared" si="0"/>
        <v>6640</v>
      </c>
      <c r="I8" s="23">
        <f>SUM(I12,I16,I20,I24,I28,I32,I36,I40,I44,I48)</f>
        <v>4859</v>
      </c>
      <c r="J8" s="27">
        <f>SUM(J12,J16,J20,J24,J28,J32,J36,J40,J44,J48)</f>
        <v>34944</v>
      </c>
    </row>
    <row r="9" spans="1:10" s="1" customFormat="1" ht="14.25" customHeight="1">
      <c r="A9" s="35"/>
      <c r="B9" s="42">
        <v>28</v>
      </c>
      <c r="C9" s="23">
        <f>SUM(D9:J9)</f>
        <v>225591</v>
      </c>
      <c r="D9" s="23">
        <f>SUM(D13,D17,D21,D25,D29,D33,D37,D41,D45,D49)</f>
        <v>39248</v>
      </c>
      <c r="E9" s="23">
        <f aca="true" t="shared" si="1" ref="E9:J9">SUM(E13,E17,E21,E25,E29,E33,E37,E41,E45,E49)</f>
        <v>132461</v>
      </c>
      <c r="F9" s="23">
        <f t="shared" si="1"/>
        <v>4</v>
      </c>
      <c r="G9" s="23">
        <f t="shared" si="1"/>
        <v>8458</v>
      </c>
      <c r="H9" s="23">
        <f t="shared" si="1"/>
        <v>6735</v>
      </c>
      <c r="I9" s="23">
        <f t="shared" si="1"/>
        <v>4876</v>
      </c>
      <c r="J9" s="27">
        <f t="shared" si="1"/>
        <v>33809</v>
      </c>
    </row>
    <row r="10" spans="1:10" s="1" customFormat="1" ht="14.25" customHeight="1">
      <c r="A10" s="35"/>
      <c r="B10" s="42"/>
      <c r="C10" s="23"/>
      <c r="D10" s="26"/>
      <c r="E10" s="26"/>
      <c r="F10" s="24"/>
      <c r="G10" s="28"/>
      <c r="H10" s="26"/>
      <c r="I10" s="26"/>
      <c r="J10" s="29"/>
    </row>
    <row r="11" spans="1:10" s="1" customFormat="1" ht="14.25" customHeight="1">
      <c r="A11" s="35" t="s">
        <v>12</v>
      </c>
      <c r="B11" s="39">
        <v>26</v>
      </c>
      <c r="C11" s="23">
        <v>42297</v>
      </c>
      <c r="D11" s="23">
        <v>7348</v>
      </c>
      <c r="E11" s="23">
        <v>24479</v>
      </c>
      <c r="F11" s="23">
        <v>0</v>
      </c>
      <c r="G11" s="26">
        <v>1727</v>
      </c>
      <c r="H11" s="23">
        <v>1241</v>
      </c>
      <c r="I11" s="23">
        <v>625</v>
      </c>
      <c r="J11" s="27">
        <v>6877</v>
      </c>
    </row>
    <row r="12" spans="1:10" s="1" customFormat="1" ht="14.25" customHeight="1">
      <c r="A12" s="36"/>
      <c r="B12" s="42">
        <v>27</v>
      </c>
      <c r="C12" s="23">
        <v>43035</v>
      </c>
      <c r="D12" s="23">
        <v>7249</v>
      </c>
      <c r="E12" s="23">
        <v>25333</v>
      </c>
      <c r="F12" s="23">
        <v>0</v>
      </c>
      <c r="G12" s="26">
        <v>1743</v>
      </c>
      <c r="H12" s="23">
        <v>1270</v>
      </c>
      <c r="I12" s="23">
        <v>608</v>
      </c>
      <c r="J12" s="27">
        <v>6832</v>
      </c>
    </row>
    <row r="13" spans="1:10" s="1" customFormat="1" ht="14.25" customHeight="1">
      <c r="A13" s="35"/>
      <c r="B13" s="42">
        <v>28</v>
      </c>
      <c r="C13" s="23">
        <v>43403</v>
      </c>
      <c r="D13" s="23">
        <v>7007</v>
      </c>
      <c r="E13" s="23">
        <v>26064</v>
      </c>
      <c r="F13" s="23">
        <v>0</v>
      </c>
      <c r="G13" s="26">
        <v>1744</v>
      </c>
      <c r="H13" s="23">
        <v>1321</v>
      </c>
      <c r="I13" s="23">
        <v>612</v>
      </c>
      <c r="J13" s="27">
        <v>6655</v>
      </c>
    </row>
    <row r="14" spans="1:10" s="1" customFormat="1" ht="14.25" customHeight="1">
      <c r="A14" s="35"/>
      <c r="B14" s="40"/>
      <c r="C14" s="23"/>
      <c r="D14" s="23"/>
      <c r="E14" s="23"/>
      <c r="F14" s="22"/>
      <c r="G14" s="26"/>
      <c r="H14" s="23"/>
      <c r="I14" s="23"/>
      <c r="J14" s="27"/>
    </row>
    <row r="15" spans="1:10" s="1" customFormat="1" ht="14.25" customHeight="1">
      <c r="A15" s="35" t="s">
        <v>13</v>
      </c>
      <c r="B15" s="39">
        <v>26</v>
      </c>
      <c r="C15" s="43">
        <f>SUM(D15:J15)</f>
        <v>23488</v>
      </c>
      <c r="D15" s="25">
        <v>5780</v>
      </c>
      <c r="E15" s="25">
        <v>12375</v>
      </c>
      <c r="F15" s="25">
        <v>1</v>
      </c>
      <c r="G15" s="25">
        <v>750</v>
      </c>
      <c r="H15" s="25">
        <v>605</v>
      </c>
      <c r="I15" s="25">
        <v>782</v>
      </c>
      <c r="J15" s="30">
        <v>3195</v>
      </c>
    </row>
    <row r="16" spans="1:10" s="1" customFormat="1" ht="14.25" customHeight="1">
      <c r="A16" s="36"/>
      <c r="B16" s="42">
        <v>27</v>
      </c>
      <c r="C16" s="43">
        <v>23837</v>
      </c>
      <c r="D16" s="25">
        <v>5653</v>
      </c>
      <c r="E16" s="25">
        <v>12885</v>
      </c>
      <c r="F16" s="25">
        <v>1</v>
      </c>
      <c r="G16" s="25">
        <v>740</v>
      </c>
      <c r="H16" s="25">
        <v>630</v>
      </c>
      <c r="I16" s="25">
        <v>783</v>
      </c>
      <c r="J16" s="30">
        <v>3145</v>
      </c>
    </row>
    <row r="17" spans="1:10" s="1" customFormat="1" ht="14.25" customHeight="1">
      <c r="A17" s="35"/>
      <c r="B17" s="42">
        <v>28</v>
      </c>
      <c r="C17" s="43">
        <v>24027</v>
      </c>
      <c r="D17" s="25">
        <v>5597</v>
      </c>
      <c r="E17" s="25">
        <v>13245</v>
      </c>
      <c r="F17" s="25">
        <v>1</v>
      </c>
      <c r="G17" s="25">
        <v>733</v>
      </c>
      <c r="H17" s="25">
        <v>626</v>
      </c>
      <c r="I17" s="25">
        <v>777</v>
      </c>
      <c r="J17" s="30">
        <v>3048</v>
      </c>
    </row>
    <row r="18" spans="1:10" s="1" customFormat="1" ht="14.25" customHeight="1">
      <c r="A18" s="35"/>
      <c r="B18" s="40"/>
      <c r="C18" s="23"/>
      <c r="D18" s="26"/>
      <c r="E18" s="26"/>
      <c r="F18" s="26"/>
      <c r="G18" s="26"/>
      <c r="H18" s="26"/>
      <c r="I18" s="26"/>
      <c r="J18" s="29"/>
    </row>
    <row r="19" spans="1:10" s="1" customFormat="1" ht="14.25" customHeight="1">
      <c r="A19" s="35" t="s">
        <v>14</v>
      </c>
      <c r="B19" s="39">
        <v>26</v>
      </c>
      <c r="C19" s="23">
        <v>35838</v>
      </c>
      <c r="D19" s="23">
        <v>5537</v>
      </c>
      <c r="E19" s="23">
        <v>21666</v>
      </c>
      <c r="F19" s="25">
        <v>3</v>
      </c>
      <c r="G19" s="26">
        <v>1543</v>
      </c>
      <c r="H19" s="23">
        <v>1290</v>
      </c>
      <c r="I19" s="23">
        <v>516</v>
      </c>
      <c r="J19" s="27">
        <v>5283</v>
      </c>
    </row>
    <row r="20" spans="1:10" s="1" customFormat="1" ht="14.25" customHeight="1">
      <c r="A20" s="36"/>
      <c r="B20" s="42">
        <v>27</v>
      </c>
      <c r="C20" s="23">
        <v>36101</v>
      </c>
      <c r="D20" s="23">
        <v>5482</v>
      </c>
      <c r="E20" s="23">
        <v>22145</v>
      </c>
      <c r="F20" s="25">
        <v>3</v>
      </c>
      <c r="G20" s="26">
        <v>1541</v>
      </c>
      <c r="H20" s="23">
        <v>1289</v>
      </c>
      <c r="I20" s="23">
        <v>527</v>
      </c>
      <c r="J20" s="27">
        <v>5114</v>
      </c>
    </row>
    <row r="21" spans="1:10" s="1" customFormat="1" ht="14.25" customHeight="1">
      <c r="A21" s="35"/>
      <c r="B21" s="42">
        <v>28</v>
      </c>
      <c r="C21" s="23">
        <v>35946</v>
      </c>
      <c r="D21" s="23">
        <v>5448</v>
      </c>
      <c r="E21" s="23">
        <v>22204</v>
      </c>
      <c r="F21" s="25">
        <v>2</v>
      </c>
      <c r="G21" s="26">
        <v>1553</v>
      </c>
      <c r="H21" s="23">
        <v>1278</v>
      </c>
      <c r="I21" s="23">
        <v>526</v>
      </c>
      <c r="J21" s="27">
        <v>4935</v>
      </c>
    </row>
    <row r="22" spans="1:10" s="1" customFormat="1" ht="14.25" customHeight="1">
      <c r="A22" s="35"/>
      <c r="B22" s="40"/>
      <c r="C22" s="23"/>
      <c r="D22" s="23"/>
      <c r="E22" s="23"/>
      <c r="F22" s="24"/>
      <c r="G22" s="26"/>
      <c r="H22" s="23"/>
      <c r="I22" s="23"/>
      <c r="J22" s="27"/>
    </row>
    <row r="23" spans="1:10" s="1" customFormat="1" ht="14.25" customHeight="1">
      <c r="A23" s="35" t="s">
        <v>15</v>
      </c>
      <c r="B23" s="39">
        <v>26</v>
      </c>
      <c r="C23" s="44">
        <v>25310</v>
      </c>
      <c r="D23" s="44">
        <v>3543</v>
      </c>
      <c r="E23" s="44">
        <v>14045</v>
      </c>
      <c r="F23" s="23">
        <v>0</v>
      </c>
      <c r="G23" s="45">
        <v>1224</v>
      </c>
      <c r="H23" s="44">
        <v>937</v>
      </c>
      <c r="I23" s="44">
        <v>704</v>
      </c>
      <c r="J23" s="46">
        <v>4857</v>
      </c>
    </row>
    <row r="24" spans="1:10" s="1" customFormat="1" ht="14.25" customHeight="1">
      <c r="A24" s="36"/>
      <c r="B24" s="42">
        <v>27</v>
      </c>
      <c r="C24" s="44">
        <v>25806</v>
      </c>
      <c r="D24" s="44">
        <v>3517</v>
      </c>
      <c r="E24" s="44">
        <v>14681</v>
      </c>
      <c r="F24" s="23" t="s">
        <v>27</v>
      </c>
      <c r="G24" s="45">
        <v>1243</v>
      </c>
      <c r="H24" s="44">
        <v>922</v>
      </c>
      <c r="I24" s="44">
        <v>702</v>
      </c>
      <c r="J24" s="46">
        <v>4741</v>
      </c>
    </row>
    <row r="25" spans="1:10" s="1" customFormat="1" ht="14.25" customHeight="1">
      <c r="A25" s="35"/>
      <c r="B25" s="42">
        <v>28</v>
      </c>
      <c r="C25" s="44">
        <v>26128</v>
      </c>
      <c r="D25" s="44">
        <v>3398</v>
      </c>
      <c r="E25" s="44">
        <v>15269</v>
      </c>
      <c r="F25" s="23" t="s">
        <v>28</v>
      </c>
      <c r="G25" s="45">
        <v>1226</v>
      </c>
      <c r="H25" s="44">
        <v>945</v>
      </c>
      <c r="I25" s="44">
        <v>709</v>
      </c>
      <c r="J25" s="46">
        <v>4581</v>
      </c>
    </row>
    <row r="26" spans="1:10" s="1" customFormat="1" ht="15.75" customHeight="1">
      <c r="A26" s="35"/>
      <c r="B26" s="40"/>
      <c r="C26" s="23"/>
      <c r="D26" s="23"/>
      <c r="E26" s="23"/>
      <c r="F26" s="23"/>
      <c r="G26" s="26"/>
      <c r="H26" s="23"/>
      <c r="I26" s="23"/>
      <c r="J26" s="27"/>
    </row>
    <row r="27" spans="1:10" s="1" customFormat="1" ht="14.25" customHeight="1">
      <c r="A27" s="35" t="s">
        <v>16</v>
      </c>
      <c r="B27" s="39">
        <v>26</v>
      </c>
      <c r="C27" s="23">
        <f>SUM(D27:J27)</f>
        <v>28135</v>
      </c>
      <c r="D27" s="23">
        <v>4451</v>
      </c>
      <c r="E27" s="23">
        <v>16953</v>
      </c>
      <c r="F27" s="23">
        <v>0</v>
      </c>
      <c r="G27" s="26">
        <v>1127</v>
      </c>
      <c r="H27" s="23">
        <v>938</v>
      </c>
      <c r="I27" s="23">
        <v>453</v>
      </c>
      <c r="J27" s="27">
        <v>4213</v>
      </c>
    </row>
    <row r="28" spans="1:10" s="1" customFormat="1" ht="14.25" customHeight="1">
      <c r="A28" s="36"/>
      <c r="B28" s="42">
        <v>27</v>
      </c>
      <c r="C28" s="23">
        <f>SUM(D28:J28)</f>
        <v>28621</v>
      </c>
      <c r="D28" s="23">
        <v>4409</v>
      </c>
      <c r="E28" s="23">
        <v>17557</v>
      </c>
      <c r="F28" s="23">
        <v>0</v>
      </c>
      <c r="G28" s="26">
        <v>1157</v>
      </c>
      <c r="H28" s="23">
        <v>924</v>
      </c>
      <c r="I28" s="23">
        <v>447</v>
      </c>
      <c r="J28" s="27">
        <v>4127</v>
      </c>
    </row>
    <row r="29" spans="1:10" s="1" customFormat="1" ht="14.25" customHeight="1">
      <c r="A29" s="35"/>
      <c r="B29" s="42">
        <v>28</v>
      </c>
      <c r="C29" s="23">
        <v>28798</v>
      </c>
      <c r="D29" s="23">
        <v>4337</v>
      </c>
      <c r="E29" s="23">
        <v>17950</v>
      </c>
      <c r="F29" s="23" t="s">
        <v>27</v>
      </c>
      <c r="G29" s="26">
        <v>1115</v>
      </c>
      <c r="H29" s="23">
        <v>932</v>
      </c>
      <c r="I29" s="23">
        <v>436</v>
      </c>
      <c r="J29" s="27">
        <v>4028</v>
      </c>
    </row>
    <row r="30" spans="1:10" s="1" customFormat="1" ht="14.25" customHeight="1">
      <c r="A30" s="35"/>
      <c r="B30" s="40"/>
      <c r="C30" s="23"/>
      <c r="D30" s="23"/>
      <c r="E30" s="23"/>
      <c r="F30" s="24"/>
      <c r="G30" s="26"/>
      <c r="H30" s="23"/>
      <c r="I30" s="23"/>
      <c r="J30" s="27"/>
    </row>
    <row r="31" spans="1:10" s="1" customFormat="1" ht="14.25" customHeight="1">
      <c r="A31" s="35" t="s">
        <v>17</v>
      </c>
      <c r="B31" s="39">
        <v>26</v>
      </c>
      <c r="C31" s="23">
        <v>9900</v>
      </c>
      <c r="D31" s="23">
        <v>1889</v>
      </c>
      <c r="E31" s="23">
        <v>5747</v>
      </c>
      <c r="F31" s="24">
        <v>1</v>
      </c>
      <c r="G31" s="26">
        <v>334</v>
      </c>
      <c r="H31" s="23">
        <v>280</v>
      </c>
      <c r="I31" s="23">
        <v>205</v>
      </c>
      <c r="J31" s="27">
        <v>1444</v>
      </c>
    </row>
    <row r="32" spans="1:10" s="1" customFormat="1" ht="14.25" customHeight="1">
      <c r="A32" s="36"/>
      <c r="B32" s="42">
        <v>27</v>
      </c>
      <c r="C32" s="23">
        <v>10152</v>
      </c>
      <c r="D32" s="23">
        <v>1864</v>
      </c>
      <c r="E32" s="23">
        <v>6040</v>
      </c>
      <c r="F32" s="24">
        <v>1</v>
      </c>
      <c r="G32" s="26">
        <v>335</v>
      </c>
      <c r="H32" s="23">
        <v>283</v>
      </c>
      <c r="I32" s="23">
        <v>201</v>
      </c>
      <c r="J32" s="27">
        <v>1428</v>
      </c>
    </row>
    <row r="33" spans="1:10" s="1" customFormat="1" ht="14.25" customHeight="1">
      <c r="A33" s="35"/>
      <c r="B33" s="42">
        <v>28</v>
      </c>
      <c r="C33" s="23">
        <v>10341</v>
      </c>
      <c r="D33" s="23">
        <v>1833</v>
      </c>
      <c r="E33" s="23">
        <v>6307</v>
      </c>
      <c r="F33" s="24">
        <v>1</v>
      </c>
      <c r="G33" s="26">
        <v>333</v>
      </c>
      <c r="H33" s="23">
        <v>299</v>
      </c>
      <c r="I33" s="23">
        <v>202</v>
      </c>
      <c r="J33" s="27">
        <v>1366</v>
      </c>
    </row>
    <row r="34" spans="1:10" s="1" customFormat="1" ht="14.25" customHeight="1">
      <c r="A34" s="35"/>
      <c r="B34" s="40"/>
      <c r="C34" s="23"/>
      <c r="D34" s="23"/>
      <c r="E34" s="23"/>
      <c r="F34" s="24"/>
      <c r="G34" s="26"/>
      <c r="H34" s="23"/>
      <c r="I34" s="23"/>
      <c r="J34" s="27"/>
    </row>
    <row r="35" spans="1:10" s="1" customFormat="1" ht="14.25" customHeight="1">
      <c r="A35" s="35" t="s">
        <v>18</v>
      </c>
      <c r="B35" s="39">
        <v>26</v>
      </c>
      <c r="C35" s="23">
        <v>16315</v>
      </c>
      <c r="D35" s="23">
        <v>2366</v>
      </c>
      <c r="E35" s="23">
        <v>9610</v>
      </c>
      <c r="F35" s="23">
        <v>0</v>
      </c>
      <c r="G35" s="26">
        <v>624</v>
      </c>
      <c r="H35" s="23">
        <v>447</v>
      </c>
      <c r="I35" s="23">
        <v>439</v>
      </c>
      <c r="J35" s="27">
        <v>2829</v>
      </c>
    </row>
    <row r="36" spans="1:10" s="1" customFormat="1" ht="14.25" customHeight="1">
      <c r="A36" s="36"/>
      <c r="B36" s="42">
        <v>27</v>
      </c>
      <c r="C36" s="23">
        <v>16601</v>
      </c>
      <c r="D36" s="23">
        <v>2363</v>
      </c>
      <c r="E36" s="23">
        <v>9916</v>
      </c>
      <c r="F36" s="23">
        <v>0</v>
      </c>
      <c r="G36" s="26">
        <v>646</v>
      </c>
      <c r="H36" s="23">
        <v>468</v>
      </c>
      <c r="I36" s="23">
        <v>448</v>
      </c>
      <c r="J36" s="27">
        <v>2760</v>
      </c>
    </row>
    <row r="37" spans="1:10" s="1" customFormat="1" ht="14.25" customHeight="1">
      <c r="A37" s="35"/>
      <c r="B37" s="42">
        <v>28</v>
      </c>
      <c r="C37" s="23">
        <v>16789</v>
      </c>
      <c r="D37" s="23">
        <v>2303</v>
      </c>
      <c r="E37" s="23">
        <v>10216</v>
      </c>
      <c r="F37" s="23" t="s">
        <v>27</v>
      </c>
      <c r="G37" s="26">
        <v>664</v>
      </c>
      <c r="H37" s="23">
        <v>478</v>
      </c>
      <c r="I37" s="23">
        <v>454</v>
      </c>
      <c r="J37" s="27">
        <v>2674</v>
      </c>
    </row>
    <row r="38" spans="1:10" s="1" customFormat="1" ht="14.25" customHeight="1">
      <c r="A38" s="35"/>
      <c r="B38" s="40"/>
      <c r="C38" s="23"/>
      <c r="D38" s="23"/>
      <c r="E38" s="23"/>
      <c r="F38" s="22"/>
      <c r="G38" s="26"/>
      <c r="H38" s="23"/>
      <c r="I38" s="23"/>
      <c r="J38" s="27"/>
    </row>
    <row r="39" spans="1:20" s="1" customFormat="1" ht="14.25" customHeight="1">
      <c r="A39" s="35" t="s">
        <v>19</v>
      </c>
      <c r="B39" s="39">
        <v>26</v>
      </c>
      <c r="C39" s="23">
        <v>11984</v>
      </c>
      <c r="D39" s="23">
        <v>3695</v>
      </c>
      <c r="E39" s="23">
        <v>5027</v>
      </c>
      <c r="F39" s="22">
        <v>0</v>
      </c>
      <c r="G39" s="26">
        <v>180</v>
      </c>
      <c r="H39" s="23">
        <v>148</v>
      </c>
      <c r="I39" s="23">
        <v>345</v>
      </c>
      <c r="J39" s="27">
        <v>2589</v>
      </c>
      <c r="K39" s="47"/>
      <c r="L39" s="3"/>
      <c r="M39" s="3"/>
      <c r="N39" s="3"/>
      <c r="O39" s="7"/>
      <c r="P39" s="2"/>
      <c r="Q39" s="5"/>
      <c r="R39" s="5"/>
      <c r="S39" s="3"/>
      <c r="T39" s="21"/>
    </row>
    <row r="40" spans="1:20" s="1" customFormat="1" ht="14.25" customHeight="1">
      <c r="A40" s="36"/>
      <c r="B40" s="42">
        <v>27</v>
      </c>
      <c r="C40" s="23">
        <v>11895</v>
      </c>
      <c r="D40" s="23">
        <v>3611</v>
      </c>
      <c r="E40" s="23">
        <v>5097</v>
      </c>
      <c r="F40" s="22">
        <v>0</v>
      </c>
      <c r="G40" s="26">
        <v>174</v>
      </c>
      <c r="H40" s="23">
        <v>150</v>
      </c>
      <c r="I40" s="23">
        <v>344</v>
      </c>
      <c r="J40" s="27">
        <v>2519</v>
      </c>
      <c r="K40" s="47"/>
      <c r="L40" s="3"/>
      <c r="M40" s="3"/>
      <c r="N40" s="3"/>
      <c r="O40" s="7"/>
      <c r="P40" s="2"/>
      <c r="Q40" s="5"/>
      <c r="R40" s="5"/>
      <c r="S40" s="3"/>
      <c r="T40" s="21"/>
    </row>
    <row r="41" spans="1:12" s="1" customFormat="1" ht="14.25" customHeight="1">
      <c r="A41" s="35"/>
      <c r="B41" s="42">
        <v>28</v>
      </c>
      <c r="C41" s="23">
        <v>11775</v>
      </c>
      <c r="D41" s="23">
        <v>3546</v>
      </c>
      <c r="E41" s="23">
        <v>5116</v>
      </c>
      <c r="F41" s="22">
        <v>0</v>
      </c>
      <c r="G41" s="26">
        <v>178</v>
      </c>
      <c r="H41" s="23">
        <v>147</v>
      </c>
      <c r="I41" s="23">
        <v>345</v>
      </c>
      <c r="J41" s="27">
        <v>2443</v>
      </c>
      <c r="K41" s="3"/>
      <c r="L41" s="21"/>
    </row>
    <row r="42" spans="1:10" s="1" customFormat="1" ht="14.25" customHeight="1">
      <c r="A42" s="35"/>
      <c r="B42" s="40"/>
      <c r="C42" s="23"/>
      <c r="D42" s="23"/>
      <c r="E42" s="23"/>
      <c r="F42" s="22"/>
      <c r="G42" s="26"/>
      <c r="H42" s="23"/>
      <c r="I42" s="23"/>
      <c r="J42" s="27"/>
    </row>
    <row r="43" spans="1:10" s="1" customFormat="1" ht="14.25" customHeight="1">
      <c r="A43" s="35" t="s">
        <v>20</v>
      </c>
      <c r="B43" s="39">
        <v>26</v>
      </c>
      <c r="C43" s="23">
        <v>11319</v>
      </c>
      <c r="D43" s="23">
        <v>3082</v>
      </c>
      <c r="E43" s="23">
        <v>5607</v>
      </c>
      <c r="F43" s="22">
        <v>0</v>
      </c>
      <c r="G43" s="26">
        <v>329</v>
      </c>
      <c r="H43" s="23">
        <v>250</v>
      </c>
      <c r="I43" s="23">
        <v>430</v>
      </c>
      <c r="J43" s="27">
        <v>1621</v>
      </c>
    </row>
    <row r="44" spans="1:10" s="1" customFormat="1" ht="14.25" customHeight="1">
      <c r="A44" s="36"/>
      <c r="B44" s="42">
        <v>27</v>
      </c>
      <c r="C44" s="23">
        <v>11397</v>
      </c>
      <c r="D44" s="23">
        <v>3036</v>
      </c>
      <c r="E44" s="23">
        <v>5818</v>
      </c>
      <c r="F44" s="22">
        <v>0</v>
      </c>
      <c r="G44" s="26">
        <v>324</v>
      </c>
      <c r="H44" s="23">
        <v>214</v>
      </c>
      <c r="I44" s="23">
        <v>481</v>
      </c>
      <c r="J44" s="27">
        <v>1524</v>
      </c>
    </row>
    <row r="45" spans="1:10" s="1" customFormat="1" ht="14.25" customHeight="1">
      <c r="A45" s="36"/>
      <c r="B45" s="42">
        <v>28</v>
      </c>
      <c r="C45" s="23">
        <v>11311</v>
      </c>
      <c r="D45" s="23">
        <v>2967</v>
      </c>
      <c r="E45" s="23">
        <v>5863</v>
      </c>
      <c r="F45" s="22">
        <v>0</v>
      </c>
      <c r="G45" s="26">
        <v>321</v>
      </c>
      <c r="H45" s="23">
        <v>216</v>
      </c>
      <c r="I45" s="23">
        <v>499</v>
      </c>
      <c r="J45" s="27">
        <v>1445</v>
      </c>
    </row>
    <row r="46" spans="1:10" s="1" customFormat="1" ht="14.25" customHeight="1">
      <c r="A46" s="36"/>
      <c r="B46" s="40"/>
      <c r="C46" s="23"/>
      <c r="D46" s="23"/>
      <c r="E46" s="23"/>
      <c r="F46" s="22"/>
      <c r="G46" s="26"/>
      <c r="H46" s="23"/>
      <c r="I46" s="23"/>
      <c r="J46" s="27"/>
    </row>
    <row r="47" spans="1:10" s="1" customFormat="1" ht="14.25" customHeight="1">
      <c r="A47" s="37" t="s">
        <v>21</v>
      </c>
      <c r="B47" s="39">
        <v>26</v>
      </c>
      <c r="C47" s="23">
        <v>16970</v>
      </c>
      <c r="D47" s="23">
        <v>2916</v>
      </c>
      <c r="E47" s="23">
        <v>9770</v>
      </c>
      <c r="F47" s="22">
        <v>0</v>
      </c>
      <c r="G47" s="26">
        <v>590</v>
      </c>
      <c r="H47" s="23">
        <v>487</v>
      </c>
      <c r="I47" s="23">
        <v>331</v>
      </c>
      <c r="J47" s="27">
        <v>2876</v>
      </c>
    </row>
    <row r="48" spans="1:10" s="1" customFormat="1" ht="14.25" customHeight="1">
      <c r="A48" s="36"/>
      <c r="B48" s="42">
        <v>27</v>
      </c>
      <c r="C48" s="23">
        <v>17110</v>
      </c>
      <c r="D48" s="23">
        <v>2855</v>
      </c>
      <c r="E48" s="23">
        <v>10097</v>
      </c>
      <c r="F48" s="22">
        <v>0</v>
      </c>
      <c r="G48" s="26">
        <v>596</v>
      </c>
      <c r="H48" s="23">
        <v>490</v>
      </c>
      <c r="I48" s="23">
        <v>318</v>
      </c>
      <c r="J48" s="27">
        <v>2754</v>
      </c>
    </row>
    <row r="49" spans="1:10" s="1" customFormat="1" ht="14.25" customHeight="1">
      <c r="A49" s="37"/>
      <c r="B49" s="42">
        <v>28</v>
      </c>
      <c r="C49" s="44">
        <v>17073</v>
      </c>
      <c r="D49" s="44">
        <v>2812</v>
      </c>
      <c r="E49" s="44">
        <v>10227</v>
      </c>
      <c r="F49" s="23" t="s">
        <v>28</v>
      </c>
      <c r="G49" s="45">
        <v>591</v>
      </c>
      <c r="H49" s="44">
        <v>493</v>
      </c>
      <c r="I49" s="44">
        <v>316</v>
      </c>
      <c r="J49" s="46">
        <v>2634</v>
      </c>
    </row>
    <row r="50" spans="1:10" s="1" customFormat="1" ht="14.25" customHeight="1" thickBot="1">
      <c r="A50" s="38"/>
      <c r="B50" s="41"/>
      <c r="C50" s="31"/>
      <c r="D50" s="31"/>
      <c r="E50" s="31"/>
      <c r="F50" s="32"/>
      <c r="G50" s="33"/>
      <c r="H50" s="31"/>
      <c r="I50" s="31"/>
      <c r="J50" s="34"/>
    </row>
    <row r="51" spans="1:10" s="1" customFormat="1" ht="14.25" customHeight="1">
      <c r="A51" s="50" t="s">
        <v>22</v>
      </c>
      <c r="B51" s="50"/>
      <c r="C51" s="50"/>
      <c r="D51" s="50"/>
      <c r="E51" s="50"/>
      <c r="F51" s="50"/>
      <c r="G51" s="50"/>
      <c r="H51" s="19"/>
      <c r="I51" s="48" t="s">
        <v>23</v>
      </c>
      <c r="J51" s="48"/>
    </row>
    <row r="52" spans="1:10" s="1" customFormat="1" ht="14.25" customHeight="1">
      <c r="A52" s="1" t="s">
        <v>24</v>
      </c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I51:J51"/>
    <mergeCell ref="A3:D3"/>
    <mergeCell ref="A51:G5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東浦町</cp:lastModifiedBy>
  <cp:lastPrinted>2016-05-24T06:54:38Z</cp:lastPrinted>
  <dcterms:created xsi:type="dcterms:W3CDTF">2006-07-21T00:26:28Z</dcterms:created>
  <dcterms:modified xsi:type="dcterms:W3CDTF">2017-05-31T08:28:19Z</dcterms:modified>
  <cp:category/>
  <cp:version/>
  <cp:contentType/>
  <cp:contentStatus/>
</cp:coreProperties>
</file>