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B55E0418-3A2D-4A82-ABBB-9859261A40B7}" xr6:coauthVersionLast="47" xr6:coauthVersionMax="47" xr10:uidLastSave="{00000000-0000-0000-0000-000000000000}"/>
  <bookViews>
    <workbookView xWindow="330" yWindow="0" windowWidth="19725" windowHeight="15480" tabRatio="777" xr2:uid="{00000000-000D-0000-FFFF-FFFF00000000}"/>
  </bookViews>
  <sheets>
    <sheet name="08-01車種別保有自動車数" sheetId="1" r:id="rId1"/>
  </sheets>
  <definedNames>
    <definedName name="_xlnm.Print_Area" localSheetId="0">'08-01車種別保有自動車数'!$A$1:$U$56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D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C12" i="1"/>
</calcChain>
</file>

<file path=xl/sharedStrings.xml><?xml version="1.0" encoding="utf-8"?>
<sst xmlns="http://schemas.openxmlformats.org/spreadsheetml/2006/main" count="57" uniqueCount="38">
  <si>
    <t>美浜町</t>
  </si>
  <si>
    <t>　　　　　　　</t>
  </si>
  <si>
    <t>年度</t>
    <rPh sb="1" eb="2">
      <t>ド</t>
    </rPh>
    <phoneticPr fontId="2"/>
  </si>
  <si>
    <t>各年度3月31日現在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phoneticPr fontId="2"/>
  </si>
  <si>
    <t>普通乗用</t>
    <rPh sb="2" eb="3">
      <t>ジョウ</t>
    </rPh>
    <rPh sb="3" eb="4">
      <t>ヨウ</t>
    </rPh>
    <phoneticPr fontId="2"/>
  </si>
  <si>
    <t>小型乗用</t>
    <rPh sb="2" eb="3">
      <t>ノリアイ</t>
    </rPh>
    <rPh sb="3" eb="4">
      <t>ヨウ</t>
    </rPh>
    <phoneticPr fontId="2"/>
  </si>
  <si>
    <t>自家用</t>
    <rPh sb="0" eb="3">
      <t>ジカヨウ</t>
    </rPh>
    <phoneticPr fontId="2"/>
  </si>
  <si>
    <t>　　　　</t>
  </si>
  <si>
    <t>小型乗合</t>
    <rPh sb="0" eb="2">
      <t>コガタ</t>
    </rPh>
    <rPh sb="2" eb="4">
      <t>ノリアイ</t>
    </rPh>
    <phoneticPr fontId="2"/>
  </si>
  <si>
    <t>８．運輸・通信</t>
    <rPh sb="5" eb="7">
      <t>ツウシン</t>
    </rPh>
    <phoneticPr fontId="2"/>
  </si>
  <si>
    <t>　　　　　</t>
  </si>
  <si>
    <t>総　　　数　</t>
    <rPh sb="4" eb="5">
      <t>スウ</t>
    </rPh>
    <phoneticPr fontId="2"/>
  </si>
  <si>
    <t>小型貨物</t>
    <rPh sb="2" eb="4">
      <t>カモツ</t>
    </rPh>
    <phoneticPr fontId="2"/>
  </si>
  <si>
    <t>普通貨物</t>
    <rPh sb="0" eb="2">
      <t>フツウ</t>
    </rPh>
    <rPh sb="2" eb="4">
      <t>カモツ</t>
    </rPh>
    <phoneticPr fontId="2"/>
  </si>
  <si>
    <t>小型
二輪
※３</t>
    <rPh sb="0" eb="2">
      <t>コガタ</t>
    </rPh>
    <rPh sb="3" eb="5">
      <t>ニリン</t>
    </rPh>
    <phoneticPr fontId="2"/>
  </si>
  <si>
    <t>市町別</t>
  </si>
  <si>
    <t>東浦町</t>
  </si>
  <si>
    <t>総　数</t>
  </si>
  <si>
    <t>半田市</t>
  </si>
  <si>
    <t>常滑市</t>
  </si>
  <si>
    <t>東海市</t>
  </si>
  <si>
    <t>大府市</t>
  </si>
  <si>
    <t>知多市</t>
  </si>
  <si>
    <t>阿久比町</t>
  </si>
  <si>
    <t>事業用</t>
    <rPh sb="0" eb="3">
      <t>ジギョウヨウ</t>
    </rPh>
    <phoneticPr fontId="2"/>
  </si>
  <si>
    <t>南知多町</t>
  </si>
  <si>
    <t>大型
特殊
※２</t>
    <rPh sb="0" eb="2">
      <t>オオガタ</t>
    </rPh>
    <rPh sb="3" eb="5">
      <t>トクシュ</t>
    </rPh>
    <phoneticPr fontId="2"/>
  </si>
  <si>
    <t>軽自動車
※４</t>
    <rPh sb="0" eb="4">
      <t>ケイジドウシャ</t>
    </rPh>
    <phoneticPr fontId="2"/>
  </si>
  <si>
    <t>武豊町</t>
  </si>
  <si>
    <t>保有
自動車数</t>
    <rPh sb="0" eb="2">
      <t>ホユウ</t>
    </rPh>
    <rPh sb="3" eb="6">
      <t>ジドウシャ</t>
    </rPh>
    <rPh sb="6" eb="7">
      <t>スウ</t>
    </rPh>
    <phoneticPr fontId="2"/>
  </si>
  <si>
    <t>被けん引</t>
    <rPh sb="0" eb="1">
      <t>ヒ</t>
    </rPh>
    <rPh sb="3" eb="4">
      <t>イン</t>
    </rPh>
    <phoneticPr fontId="2"/>
  </si>
  <si>
    <t>普通乗合</t>
    <rPh sb="0" eb="2">
      <t>フツウ</t>
    </rPh>
    <rPh sb="2" eb="4">
      <t>ノリアイ</t>
    </rPh>
    <phoneticPr fontId="2"/>
  </si>
  <si>
    <t>（１）車種別保有自動車数</t>
    <rPh sb="3" eb="5">
      <t>シャシュ</t>
    </rPh>
    <rPh sb="5" eb="6">
      <t>ベツ</t>
    </rPh>
    <rPh sb="6" eb="8">
      <t>ホユウ</t>
    </rPh>
    <rPh sb="8" eb="11">
      <t>ジドウシャ</t>
    </rPh>
    <rPh sb="11" eb="12">
      <t>スウ</t>
    </rPh>
    <phoneticPr fontId="2"/>
  </si>
  <si>
    <t>特種
用途
※１</t>
    <rPh sb="3" eb="5">
      <t>ヨウト</t>
    </rPh>
    <phoneticPr fontId="2"/>
  </si>
  <si>
    <t>※１　救急車、消防車、タンクローリーなど特種の用途に使用されるものである。
※２　ロードローラー、フォークリフトなど特殊の構造をしたものである。
※３　エンジンの総排気量が250ccを超えるものである。
※４　検査対象外車両を含まない。</t>
    <rPh sb="3" eb="6">
      <t>キュウキュウシャ</t>
    </rPh>
    <rPh sb="7" eb="10">
      <t>ショウボウシャ</t>
    </rPh>
    <rPh sb="20" eb="22">
      <t>トクシュ</t>
    </rPh>
    <rPh sb="23" eb="25">
      <t>ヨウト</t>
    </rPh>
    <rPh sb="26" eb="28">
      <t>シヨウ</t>
    </rPh>
    <rPh sb="58" eb="60">
      <t>トクシュ</t>
    </rPh>
    <rPh sb="61" eb="63">
      <t>コウゾウ</t>
    </rPh>
    <rPh sb="81" eb="82">
      <t>ソウ</t>
    </rPh>
    <rPh sb="82" eb="85">
      <t>ハイキリョウ</t>
    </rPh>
    <rPh sb="92" eb="93">
      <t>コ</t>
    </rPh>
    <rPh sb="105" eb="107">
      <t>ケンサ</t>
    </rPh>
    <rPh sb="107" eb="109">
      <t>タイショウ</t>
    </rPh>
    <rPh sb="109" eb="110">
      <t>ガイ</t>
    </rPh>
    <rPh sb="110" eb="112">
      <t>シャリョウ</t>
    </rPh>
    <rPh sb="113" eb="114">
      <t>フク</t>
    </rPh>
    <phoneticPr fontId="2"/>
  </si>
  <si>
    <t>〈 資料 〉愛知県統計年鑑</t>
    <phoneticPr fontId="2"/>
  </si>
  <si>
    <t>38　運輸 ・ 通信</t>
    <rPh sb="3" eb="5">
      <t>ウンユ</t>
    </rPh>
    <rPh sb="8" eb="10">
      <t>ツウシン</t>
    </rPh>
    <phoneticPr fontId="2"/>
  </si>
  <si>
    <t>運輸 ・ 通信　39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</si>
</sst>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13" x14ac:knownFonts="1">
    <font>
      <sz val="11"/>
      <name val="ＭＳ Ｐゴシック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1" fillId="0" borderId="0" applyFill="0" applyBorder="0" applyAlignment="0" applyProtection="0"/>
    <xf numFmtId="6" fontId="6" fillId="0" borderId="0" applyFont="0" applyFill="0" applyBorder="0" applyAlignment="0" applyProtection="0"/>
    <xf numFmtId="38" fontId="6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/>
    </xf>
    <xf numFmtId="0" fontId="0" fillId="0" borderId="3" xfId="0" applyBorder="1"/>
    <xf numFmtId="0" fontId="3" fillId="0" borderId="3" xfId="0" applyFont="1" applyBorder="1"/>
    <xf numFmtId="0" fontId="3" fillId="0" borderId="4" xfId="0" applyFont="1" applyBorder="1" applyAlignment="1">
      <alignment horizontal="distributed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right"/>
    </xf>
    <xf numFmtId="176" fontId="3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76" fontId="3" fillId="0" borderId="12" xfId="3" applyNumberFormat="1" applyFont="1" applyFill="1" applyBorder="1" applyAlignment="1">
      <alignment horizontal="right"/>
    </xf>
    <xf numFmtId="0" fontId="3" fillId="0" borderId="16" xfId="0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176" fontId="3" fillId="0" borderId="18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76" fontId="0" fillId="0" borderId="0" xfId="0" applyNumberFormat="1"/>
    <xf numFmtId="176" fontId="0" fillId="0" borderId="12" xfId="0" applyNumberFormat="1" applyBorder="1"/>
    <xf numFmtId="0" fontId="3" fillId="2" borderId="0" xfId="0" applyFont="1" applyFill="1" applyAlignment="1">
      <alignment horizontal="right"/>
    </xf>
    <xf numFmtId="176" fontId="0" fillId="0" borderId="21" xfId="0" applyNumberFormat="1" applyBorder="1"/>
    <xf numFmtId="176" fontId="3" fillId="0" borderId="22" xfId="0" applyNumberFormat="1" applyFont="1" applyBorder="1"/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10" fillId="0" borderId="0" xfId="3" applyFont="1" applyFill="1" applyBorder="1" applyAlignment="1">
      <alignment horizontal="right"/>
    </xf>
    <xf numFmtId="38" fontId="10" fillId="0" borderId="0" xfId="3" applyFont="1" applyFill="1" applyBorder="1"/>
    <xf numFmtId="38" fontId="10" fillId="0" borderId="21" xfId="3" applyFont="1" applyFill="1" applyBorder="1"/>
    <xf numFmtId="38" fontId="10" fillId="0" borderId="0" xfId="3" applyFont="1" applyFill="1" applyBorder="1" applyAlignment="1" applyProtection="1">
      <alignment horizontal="right" vertical="center"/>
    </xf>
    <xf numFmtId="38" fontId="10" fillId="0" borderId="23" xfId="3" applyFont="1" applyFill="1" applyBorder="1" applyAlignment="1">
      <alignment vertical="center"/>
    </xf>
    <xf numFmtId="38" fontId="10" fillId="0" borderId="0" xfId="3" applyFont="1" applyFill="1" applyBorder="1" applyAlignment="1">
      <alignment vertical="center"/>
    </xf>
    <xf numFmtId="38" fontId="10" fillId="0" borderId="0" xfId="3" applyFont="1" applyFill="1" applyBorder="1" applyAlignment="1" applyProtection="1">
      <alignment vertical="center"/>
      <protection locked="0"/>
    </xf>
    <xf numFmtId="38" fontId="10" fillId="0" borderId="0" xfId="3" applyFont="1" applyFill="1" applyBorder="1" applyAlignment="1" applyProtection="1">
      <alignment horizontal="right" vertical="center"/>
      <protection locked="0"/>
    </xf>
    <xf numFmtId="38" fontId="10" fillId="0" borderId="21" xfId="3" applyFont="1" applyFill="1" applyBorder="1" applyAlignment="1" applyProtection="1">
      <alignment vertical="center"/>
      <protection locked="0"/>
    </xf>
    <xf numFmtId="38" fontId="10" fillId="0" borderId="0" xfId="3" applyFont="1" applyFill="1" applyBorder="1" applyAlignment="1">
      <alignment horizontal="right" vertical="center"/>
    </xf>
    <xf numFmtId="38" fontId="10" fillId="0" borderId="21" xfId="3" applyFont="1" applyFill="1" applyBorder="1" applyAlignment="1" applyProtection="1">
      <alignment horizontal="right" vertical="center"/>
      <protection locked="0"/>
    </xf>
    <xf numFmtId="38" fontId="11" fillId="0" borderId="0" xfId="3" applyFont="1" applyFill="1" applyBorder="1" applyAlignment="1">
      <alignment horizontal="right" vertical="center"/>
    </xf>
    <xf numFmtId="0" fontId="12" fillId="0" borderId="0" xfId="0" applyFont="1"/>
    <xf numFmtId="0" fontId="3" fillId="0" borderId="0" xfId="0" applyFont="1" applyAlignment="1">
      <alignment horizontal="left"/>
    </xf>
    <xf numFmtId="3" fontId="3" fillId="0" borderId="0" xfId="0" applyNumberFormat="1" applyFont="1"/>
    <xf numFmtId="3" fontId="3" fillId="0" borderId="21" xfId="0" applyNumberFormat="1" applyFont="1" applyBorder="1"/>
    <xf numFmtId="3" fontId="3" fillId="0" borderId="0" xfId="0" applyNumberFormat="1" applyFont="1" applyAlignment="1">
      <alignment horizontal="right"/>
    </xf>
    <xf numFmtId="3" fontId="3" fillId="0" borderId="21" xfId="0" applyNumberFormat="1" applyFont="1" applyBorder="1" applyAlignment="1">
      <alignment horizontal="right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6" fontId="3" fillId="0" borderId="1" xfId="2" applyFont="1" applyFill="1" applyBorder="1" applyAlignment="1">
      <alignment horizontal="center" vertical="center"/>
    </xf>
    <xf numFmtId="6" fontId="3" fillId="0" borderId="2" xfId="2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4">
    <cellStyle name="桁区切り" xfId="3" builtinId="6"/>
    <cellStyle name="桁区切り 2" xfId="1" xr:uid="{00000000-0005-0000-0000-000001000000}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6"/>
  <sheetViews>
    <sheetView tabSelected="1" zoomScaleNormal="100" zoomScaleSheetLayoutView="115" workbookViewId="0"/>
  </sheetViews>
  <sheetFormatPr defaultColWidth="9" defaultRowHeight="13.5" x14ac:dyDescent="0.15"/>
  <cols>
    <col min="1" max="1" width="9.625" customWidth="1"/>
    <col min="2" max="2" width="5.5" style="1" customWidth="1"/>
    <col min="3" max="3" width="10.375" style="1" customWidth="1"/>
    <col min="4" max="4" width="9.25" style="1" customWidth="1"/>
    <col min="5" max="5" width="11.375" style="1" bestFit="1" customWidth="1"/>
    <col min="6" max="6" width="9" style="1" customWidth="1"/>
    <col min="7" max="10" width="7.875" style="1" customWidth="1"/>
    <col min="11" max="11" width="8.375" style="1" customWidth="1"/>
    <col min="12" max="13" width="7.25" style="1" customWidth="1"/>
    <col min="14" max="14" width="8.375" style="1" customWidth="1"/>
    <col min="15" max="15" width="8.875" style="1" customWidth="1"/>
    <col min="16" max="16" width="8.25" style="1" customWidth="1"/>
    <col min="17" max="17" width="9.5" style="1" customWidth="1"/>
    <col min="18" max="18" width="6.875" style="1" customWidth="1"/>
    <col min="19" max="19" width="7.375" style="1" customWidth="1"/>
    <col min="20" max="20" width="7.5" customWidth="1"/>
    <col min="21" max="21" width="8.25" customWidth="1"/>
    <col min="22" max="22" width="9" customWidth="1"/>
  </cols>
  <sheetData>
    <row r="1" spans="1:21" ht="14.25" x14ac:dyDescent="0.15">
      <c r="A1" s="2" t="s">
        <v>36</v>
      </c>
      <c r="S1" s="20"/>
      <c r="T1" s="21"/>
      <c r="U1" s="26" t="s">
        <v>37</v>
      </c>
    </row>
    <row r="2" spans="1:21" x14ac:dyDescent="0.15">
      <c r="H2" s="19"/>
      <c r="S2" s="20"/>
      <c r="T2" s="21"/>
      <c r="U2" s="21"/>
    </row>
    <row r="3" spans="1:21" ht="24" x14ac:dyDescent="0.25">
      <c r="A3" s="57" t="s">
        <v>9</v>
      </c>
      <c r="B3" s="57"/>
      <c r="C3" s="57"/>
      <c r="D3" s="57"/>
      <c r="L3"/>
      <c r="M3"/>
      <c r="N3" s="43"/>
      <c r="O3"/>
      <c r="P3"/>
      <c r="Q3"/>
      <c r="R3"/>
      <c r="S3" s="21"/>
      <c r="T3" s="21"/>
      <c r="U3" s="21"/>
    </row>
    <row r="4" spans="1:21" ht="24" x14ac:dyDescent="0.25">
      <c r="A4" s="3"/>
      <c r="B4" s="3"/>
      <c r="C4" s="3"/>
      <c r="L4"/>
      <c r="M4"/>
      <c r="N4" s="43"/>
      <c r="O4"/>
      <c r="P4"/>
      <c r="Q4"/>
      <c r="R4"/>
      <c r="S4"/>
    </row>
    <row r="5" spans="1:21" ht="18.75" x14ac:dyDescent="0.2">
      <c r="A5" s="58" t="s">
        <v>32</v>
      </c>
      <c r="B5" s="58"/>
      <c r="C5" s="58"/>
      <c r="D5" s="58"/>
      <c r="E5" s="58"/>
      <c r="F5" s="58"/>
      <c r="G5" s="58"/>
      <c r="H5" s="19"/>
      <c r="I5" s="1" t="s">
        <v>7</v>
      </c>
      <c r="J5" s="1" t="s">
        <v>7</v>
      </c>
      <c r="K5" s="1" t="s">
        <v>10</v>
      </c>
      <c r="L5" s="1" t="s">
        <v>10</v>
      </c>
      <c r="M5" s="1" t="s">
        <v>7</v>
      </c>
      <c r="N5" s="1" t="s">
        <v>7</v>
      </c>
      <c r="O5" s="1" t="s">
        <v>7</v>
      </c>
      <c r="P5" s="1" t="s">
        <v>10</v>
      </c>
      <c r="R5" s="1" t="s">
        <v>7</v>
      </c>
    </row>
    <row r="6" spans="1:21" ht="17.25" customHeight="1" x14ac:dyDescent="0.2">
      <c r="A6" s="4"/>
      <c r="B6" s="4"/>
      <c r="C6" s="4"/>
      <c r="D6" s="16"/>
      <c r="E6" s="16"/>
      <c r="F6" s="16"/>
      <c r="S6" s="59" t="s">
        <v>3</v>
      </c>
      <c r="T6" s="59"/>
      <c r="U6" s="59"/>
    </row>
    <row r="7" spans="1:21" ht="19.5" customHeight="1" x14ac:dyDescent="0.15">
      <c r="A7" s="65" t="s">
        <v>15</v>
      </c>
      <c r="B7" s="64" t="s">
        <v>2</v>
      </c>
      <c r="C7" s="68" t="s">
        <v>29</v>
      </c>
      <c r="D7" s="60" t="s">
        <v>11</v>
      </c>
      <c r="E7" s="61"/>
      <c r="F7" s="62"/>
      <c r="G7" s="63" t="s">
        <v>13</v>
      </c>
      <c r="H7" s="64"/>
      <c r="I7" s="63" t="s">
        <v>12</v>
      </c>
      <c r="J7" s="64"/>
      <c r="K7" s="49" t="s">
        <v>30</v>
      </c>
      <c r="L7" s="70" t="s">
        <v>31</v>
      </c>
      <c r="M7" s="49" t="s">
        <v>8</v>
      </c>
      <c r="N7" s="63" t="s">
        <v>4</v>
      </c>
      <c r="O7" s="64"/>
      <c r="P7" s="63" t="s">
        <v>5</v>
      </c>
      <c r="Q7" s="64"/>
      <c r="R7" s="51" t="s">
        <v>33</v>
      </c>
      <c r="S7" s="51" t="s">
        <v>26</v>
      </c>
      <c r="T7" s="51" t="s">
        <v>14</v>
      </c>
      <c r="U7" s="53" t="s">
        <v>27</v>
      </c>
    </row>
    <row r="8" spans="1:21" ht="19.5" customHeight="1" x14ac:dyDescent="0.15">
      <c r="A8" s="66"/>
      <c r="B8" s="67"/>
      <c r="C8" s="69"/>
      <c r="D8" s="30"/>
      <c r="E8" s="29" t="s">
        <v>6</v>
      </c>
      <c r="F8" s="18" t="s">
        <v>24</v>
      </c>
      <c r="G8" s="30"/>
      <c r="H8" s="29" t="s">
        <v>6</v>
      </c>
      <c r="I8" s="30"/>
      <c r="J8" s="29" t="s">
        <v>6</v>
      </c>
      <c r="K8" s="50"/>
      <c r="L8" s="71"/>
      <c r="M8" s="50"/>
      <c r="N8" s="30"/>
      <c r="O8" s="29" t="s">
        <v>6</v>
      </c>
      <c r="P8" s="30"/>
      <c r="Q8" s="29" t="s">
        <v>6</v>
      </c>
      <c r="R8" s="52"/>
      <c r="S8" s="52"/>
      <c r="T8" s="52"/>
      <c r="U8" s="54"/>
    </row>
    <row r="9" spans="1:21" ht="14.25" customHeight="1" x14ac:dyDescent="0.15">
      <c r="A9" s="5"/>
      <c r="B9" s="10"/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22"/>
      <c r="T9" s="24"/>
      <c r="U9" s="27"/>
    </row>
    <row r="10" spans="1:21" ht="14.25" customHeight="1" x14ac:dyDescent="0.15">
      <c r="A10" s="6" t="s">
        <v>17</v>
      </c>
      <c r="B10" s="11">
        <v>3</v>
      </c>
      <c r="C10" s="35">
        <f>C14+C18+C22+C26+C30+C34+C38+C42+C46+C50</f>
        <v>471662</v>
      </c>
      <c r="D10" s="36">
        <f t="shared" ref="D10:U10" si="0">D14+D18+D22+D26+D30+D34+D38+D42+D46+D50</f>
        <v>278173</v>
      </c>
      <c r="E10" s="37">
        <f t="shared" si="0"/>
        <v>268994</v>
      </c>
      <c r="F10" s="37">
        <f t="shared" si="0"/>
        <v>9179</v>
      </c>
      <c r="G10" s="37">
        <f t="shared" si="0"/>
        <v>13330</v>
      </c>
      <c r="H10" s="37">
        <f t="shared" si="0"/>
        <v>7596</v>
      </c>
      <c r="I10" s="37">
        <f t="shared" si="0"/>
        <v>19195</v>
      </c>
      <c r="J10" s="37">
        <f t="shared" si="0"/>
        <v>18949</v>
      </c>
      <c r="K10" s="37">
        <f t="shared" si="0"/>
        <v>1408</v>
      </c>
      <c r="L10" s="37">
        <f t="shared" si="0"/>
        <v>335</v>
      </c>
      <c r="M10" s="37">
        <f t="shared" si="0"/>
        <v>486</v>
      </c>
      <c r="N10" s="37">
        <f t="shared" si="0"/>
        <v>127889</v>
      </c>
      <c r="O10" s="37">
        <f t="shared" si="0"/>
        <v>127818</v>
      </c>
      <c r="P10" s="37">
        <f t="shared" si="0"/>
        <v>108265</v>
      </c>
      <c r="Q10" s="37">
        <f t="shared" si="0"/>
        <v>108011</v>
      </c>
      <c r="R10" s="37">
        <f t="shared" si="0"/>
        <v>5564</v>
      </c>
      <c r="S10" s="37">
        <f t="shared" si="0"/>
        <v>1701</v>
      </c>
      <c r="T10" s="37">
        <f t="shared" si="0"/>
        <v>9468</v>
      </c>
      <c r="U10" s="39">
        <f t="shared" si="0"/>
        <v>184021</v>
      </c>
    </row>
    <row r="11" spans="1:21" ht="14.25" customHeight="1" x14ac:dyDescent="0.15">
      <c r="A11" s="6"/>
      <c r="B11" s="11">
        <v>4</v>
      </c>
      <c r="C11" s="35">
        <f>C15+C19+C23+C27+C31+C35+C39+C43+C47+C51</f>
        <v>472856</v>
      </c>
      <c r="D11" s="36">
        <f t="shared" ref="D11:U11" si="1">D15+D19+D23+D27+D31+D35+D39+D43+D47+D51</f>
        <v>277186</v>
      </c>
      <c r="E11" s="37">
        <f t="shared" si="1"/>
        <v>268158</v>
      </c>
      <c r="F11" s="37">
        <f t="shared" si="1"/>
        <v>9028</v>
      </c>
      <c r="G11" s="37">
        <f t="shared" si="1"/>
        <v>13298</v>
      </c>
      <c r="H11" s="37">
        <f t="shared" si="1"/>
        <v>7671</v>
      </c>
      <c r="I11" s="37">
        <f t="shared" si="1"/>
        <v>19428</v>
      </c>
      <c r="J11" s="37">
        <f t="shared" si="1"/>
        <v>19171</v>
      </c>
      <c r="K11" s="37">
        <f t="shared" si="1"/>
        <v>1381</v>
      </c>
      <c r="L11" s="37">
        <f t="shared" si="1"/>
        <v>316</v>
      </c>
      <c r="M11" s="37">
        <f t="shared" si="1"/>
        <v>473</v>
      </c>
      <c r="N11" s="37">
        <f t="shared" si="1"/>
        <v>128883</v>
      </c>
      <c r="O11" s="37">
        <f t="shared" si="1"/>
        <v>128814</v>
      </c>
      <c r="P11" s="37">
        <f t="shared" si="1"/>
        <v>106074</v>
      </c>
      <c r="Q11" s="37">
        <f t="shared" si="1"/>
        <v>105818</v>
      </c>
      <c r="R11" s="37">
        <f t="shared" si="1"/>
        <v>5634</v>
      </c>
      <c r="S11" s="37">
        <f t="shared" si="1"/>
        <v>1699</v>
      </c>
      <c r="T11" s="37">
        <f t="shared" si="1"/>
        <v>9879</v>
      </c>
      <c r="U11" s="39">
        <f t="shared" si="1"/>
        <v>185790</v>
      </c>
    </row>
    <row r="12" spans="1:21" ht="14.25" customHeight="1" x14ac:dyDescent="0.15">
      <c r="A12" s="6" t="s">
        <v>1</v>
      </c>
      <c r="B12" s="11">
        <v>5</v>
      </c>
      <c r="C12" s="35">
        <f>C16+C20+C24+C28+C32+C36+C40+C44+C48+C52</f>
        <v>473919</v>
      </c>
      <c r="D12" s="36">
        <f t="shared" ref="D12:U12" si="2">D16+D20+D24+D28+D32+D36+D40+D44+D48+D52</f>
        <v>276675</v>
      </c>
      <c r="E12" s="37">
        <f t="shared" si="2"/>
        <v>267547</v>
      </c>
      <c r="F12" s="37">
        <f t="shared" si="2"/>
        <v>9128</v>
      </c>
      <c r="G12" s="37">
        <f t="shared" si="2"/>
        <v>13435</v>
      </c>
      <c r="H12" s="37">
        <f t="shared" si="2"/>
        <v>7723</v>
      </c>
      <c r="I12" s="37">
        <f t="shared" si="2"/>
        <v>19459</v>
      </c>
      <c r="J12" s="37">
        <f t="shared" si="2"/>
        <v>19197</v>
      </c>
      <c r="K12" s="37">
        <f t="shared" si="2"/>
        <v>1392</v>
      </c>
      <c r="L12" s="37">
        <f t="shared" si="2"/>
        <v>308</v>
      </c>
      <c r="M12" s="37">
        <f t="shared" si="2"/>
        <v>457</v>
      </c>
      <c r="N12" s="37">
        <f t="shared" si="2"/>
        <v>131435</v>
      </c>
      <c r="O12" s="37">
        <f t="shared" si="2"/>
        <v>131365</v>
      </c>
      <c r="P12" s="37">
        <f t="shared" si="2"/>
        <v>102803</v>
      </c>
      <c r="Q12" s="37">
        <f t="shared" si="2"/>
        <v>102552</v>
      </c>
      <c r="R12" s="37">
        <f t="shared" si="2"/>
        <v>5709</v>
      </c>
      <c r="S12" s="37">
        <f t="shared" si="2"/>
        <v>1677</v>
      </c>
      <c r="T12" s="37">
        <f t="shared" si="2"/>
        <v>10133</v>
      </c>
      <c r="U12" s="39">
        <f t="shared" si="2"/>
        <v>187111</v>
      </c>
    </row>
    <row r="13" spans="1:21" ht="14.25" customHeight="1" x14ac:dyDescent="0.15">
      <c r="A13" s="6"/>
      <c r="B13" s="11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24"/>
      <c r="U13" s="27"/>
    </row>
    <row r="14" spans="1:21" ht="14.25" customHeight="1" x14ac:dyDescent="0.15">
      <c r="A14" s="6" t="s">
        <v>18</v>
      </c>
      <c r="B14" s="11">
        <v>3</v>
      </c>
      <c r="C14" s="35">
        <v>91311</v>
      </c>
      <c r="D14" s="36">
        <v>54193</v>
      </c>
      <c r="E14" s="37">
        <v>52268</v>
      </c>
      <c r="F14" s="37">
        <v>1925</v>
      </c>
      <c r="G14" s="37">
        <v>2715</v>
      </c>
      <c r="H14" s="37">
        <v>1526</v>
      </c>
      <c r="I14" s="37">
        <v>3634</v>
      </c>
      <c r="J14" s="37">
        <v>3600</v>
      </c>
      <c r="K14" s="37">
        <v>276</v>
      </c>
      <c r="L14" s="37">
        <v>72</v>
      </c>
      <c r="M14" s="37">
        <v>84</v>
      </c>
      <c r="N14" s="37">
        <v>24873</v>
      </c>
      <c r="O14" s="37">
        <v>24849</v>
      </c>
      <c r="P14" s="37">
        <v>20912</v>
      </c>
      <c r="Q14" s="37">
        <v>20844</v>
      </c>
      <c r="R14" s="37">
        <v>1186</v>
      </c>
      <c r="S14" s="37">
        <v>441</v>
      </c>
      <c r="T14" s="37">
        <v>1894</v>
      </c>
      <c r="U14" s="39">
        <v>35224</v>
      </c>
    </row>
    <row r="15" spans="1:21" ht="14.25" customHeight="1" x14ac:dyDescent="0.15">
      <c r="A15" s="7"/>
      <c r="B15" s="11">
        <v>4</v>
      </c>
      <c r="C15" s="35">
        <v>91558</v>
      </c>
      <c r="D15" s="36">
        <v>54077</v>
      </c>
      <c r="E15" s="37">
        <v>52153</v>
      </c>
      <c r="F15" s="37">
        <v>1924</v>
      </c>
      <c r="G15" s="37">
        <v>2733</v>
      </c>
      <c r="H15" s="37">
        <v>1539</v>
      </c>
      <c r="I15" s="37">
        <v>3629</v>
      </c>
      <c r="J15" s="37">
        <v>3595</v>
      </c>
      <c r="K15" s="37">
        <v>277</v>
      </c>
      <c r="L15" s="37">
        <v>59</v>
      </c>
      <c r="M15" s="37">
        <v>91</v>
      </c>
      <c r="N15" s="37">
        <v>25108</v>
      </c>
      <c r="O15" s="37">
        <v>25084</v>
      </c>
      <c r="P15" s="37">
        <v>20521</v>
      </c>
      <c r="Q15" s="37">
        <v>20453</v>
      </c>
      <c r="R15" s="37">
        <v>1208</v>
      </c>
      <c r="S15" s="37">
        <v>451</v>
      </c>
      <c r="T15" s="37">
        <v>1951</v>
      </c>
      <c r="U15" s="39">
        <v>35530</v>
      </c>
    </row>
    <row r="16" spans="1:21" ht="14.25" customHeight="1" x14ac:dyDescent="0.15">
      <c r="A16" s="6" t="s">
        <v>1</v>
      </c>
      <c r="B16" s="11">
        <v>5</v>
      </c>
      <c r="C16" s="45">
        <v>91624</v>
      </c>
      <c r="D16" s="45">
        <v>53924</v>
      </c>
      <c r="E16" s="45">
        <v>51970</v>
      </c>
      <c r="F16" s="45">
        <v>1954</v>
      </c>
      <c r="G16" s="45">
        <v>2772</v>
      </c>
      <c r="H16" s="45">
        <v>1551</v>
      </c>
      <c r="I16" s="45">
        <v>3629</v>
      </c>
      <c r="J16" s="45">
        <v>3589</v>
      </c>
      <c r="K16" s="45">
        <v>284</v>
      </c>
      <c r="L16" s="45">
        <v>56</v>
      </c>
      <c r="M16" s="45">
        <v>88</v>
      </c>
      <c r="N16" s="45">
        <v>25585</v>
      </c>
      <c r="O16" s="45">
        <v>25560</v>
      </c>
      <c r="P16" s="45">
        <v>19857</v>
      </c>
      <c r="Q16" s="45">
        <v>19792</v>
      </c>
      <c r="R16" s="45">
        <v>1215</v>
      </c>
      <c r="S16" s="45">
        <v>438</v>
      </c>
      <c r="T16" s="45">
        <v>2028</v>
      </c>
      <c r="U16" s="46">
        <v>35672</v>
      </c>
    </row>
    <row r="17" spans="1:21" ht="14.25" customHeight="1" x14ac:dyDescent="0.15">
      <c r="A17" s="6"/>
      <c r="B17" s="1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2"/>
      <c r="U17" s="33"/>
    </row>
    <row r="18" spans="1:21" ht="14.25" customHeight="1" x14ac:dyDescent="0.15">
      <c r="A18" s="6" t="s">
        <v>19</v>
      </c>
      <c r="B18" s="11">
        <v>3</v>
      </c>
      <c r="C18" s="35">
        <v>45102</v>
      </c>
      <c r="D18" s="36">
        <v>24431</v>
      </c>
      <c r="E18" s="37">
        <v>23822</v>
      </c>
      <c r="F18" s="37">
        <v>609</v>
      </c>
      <c r="G18" s="37">
        <v>1053</v>
      </c>
      <c r="H18" s="37">
        <v>645</v>
      </c>
      <c r="I18" s="37">
        <v>1691</v>
      </c>
      <c r="J18" s="37">
        <v>1675</v>
      </c>
      <c r="K18" s="37">
        <v>46</v>
      </c>
      <c r="L18" s="37">
        <v>36</v>
      </c>
      <c r="M18" s="37">
        <v>58</v>
      </c>
      <c r="N18" s="37">
        <v>10716</v>
      </c>
      <c r="O18" s="37">
        <v>10698</v>
      </c>
      <c r="P18" s="37">
        <v>10189</v>
      </c>
      <c r="Q18" s="37">
        <v>10148</v>
      </c>
      <c r="R18" s="37">
        <v>475</v>
      </c>
      <c r="S18" s="37">
        <v>167</v>
      </c>
      <c r="T18" s="37">
        <v>822</v>
      </c>
      <c r="U18" s="39">
        <v>19849</v>
      </c>
    </row>
    <row r="19" spans="1:21" ht="14.25" customHeight="1" x14ac:dyDescent="0.15">
      <c r="A19" s="7"/>
      <c r="B19" s="11">
        <v>4</v>
      </c>
      <c r="C19" s="35">
        <v>45285</v>
      </c>
      <c r="D19" s="36">
        <v>24463</v>
      </c>
      <c r="E19" s="37">
        <v>23841</v>
      </c>
      <c r="F19" s="37">
        <v>622</v>
      </c>
      <c r="G19" s="37">
        <v>1072</v>
      </c>
      <c r="H19" s="37">
        <v>656</v>
      </c>
      <c r="I19" s="37">
        <v>1749</v>
      </c>
      <c r="J19" s="37">
        <v>1731</v>
      </c>
      <c r="K19" s="37">
        <v>51</v>
      </c>
      <c r="L19" s="37">
        <v>39</v>
      </c>
      <c r="M19" s="37">
        <v>54</v>
      </c>
      <c r="N19" s="37">
        <v>10842</v>
      </c>
      <c r="O19" s="37">
        <v>10824</v>
      </c>
      <c r="P19" s="37">
        <v>9997</v>
      </c>
      <c r="Q19" s="37">
        <v>9957</v>
      </c>
      <c r="R19" s="37">
        <v>493</v>
      </c>
      <c r="S19" s="37">
        <v>166</v>
      </c>
      <c r="T19" s="37">
        <v>841</v>
      </c>
      <c r="U19" s="39">
        <v>19981</v>
      </c>
    </row>
    <row r="20" spans="1:21" ht="14.25" customHeight="1" x14ac:dyDescent="0.15">
      <c r="A20" s="6" t="s">
        <v>1</v>
      </c>
      <c r="B20" s="11">
        <v>5</v>
      </c>
      <c r="C20" s="47">
        <v>45754</v>
      </c>
      <c r="D20" s="47">
        <v>24499</v>
      </c>
      <c r="E20" s="47">
        <v>23864</v>
      </c>
      <c r="F20" s="47">
        <v>635</v>
      </c>
      <c r="G20" s="47">
        <v>1077</v>
      </c>
      <c r="H20" s="47">
        <v>656</v>
      </c>
      <c r="I20" s="47">
        <v>1758</v>
      </c>
      <c r="J20" s="47">
        <v>1735</v>
      </c>
      <c r="K20" s="47">
        <v>52</v>
      </c>
      <c r="L20" s="47">
        <v>43</v>
      </c>
      <c r="M20" s="47">
        <v>46</v>
      </c>
      <c r="N20" s="47">
        <v>11158</v>
      </c>
      <c r="O20" s="47">
        <v>11140</v>
      </c>
      <c r="P20" s="47">
        <v>9670</v>
      </c>
      <c r="Q20" s="47">
        <v>9632</v>
      </c>
      <c r="R20" s="47">
        <v>529</v>
      </c>
      <c r="S20" s="47">
        <v>166</v>
      </c>
      <c r="T20" s="47">
        <v>877</v>
      </c>
      <c r="U20" s="48">
        <v>20378</v>
      </c>
    </row>
    <row r="21" spans="1:21" ht="14.25" customHeight="1" x14ac:dyDescent="0.15">
      <c r="A21" s="6"/>
      <c r="B21" s="1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2"/>
      <c r="U21" s="33"/>
    </row>
    <row r="22" spans="1:21" ht="14.25" customHeight="1" x14ac:dyDescent="0.15">
      <c r="A22" s="6" t="s">
        <v>20</v>
      </c>
      <c r="B22" s="11">
        <v>3</v>
      </c>
      <c r="C22" s="35">
        <v>89448</v>
      </c>
      <c r="D22" s="36">
        <v>56779</v>
      </c>
      <c r="E22" s="37">
        <v>53496</v>
      </c>
      <c r="F22" s="37">
        <v>3283</v>
      </c>
      <c r="G22" s="37">
        <v>3850</v>
      </c>
      <c r="H22" s="37">
        <v>1918</v>
      </c>
      <c r="I22" s="37">
        <v>4988</v>
      </c>
      <c r="J22" s="37">
        <v>4939</v>
      </c>
      <c r="K22" s="37">
        <v>803</v>
      </c>
      <c r="L22" s="37">
        <v>87</v>
      </c>
      <c r="M22" s="37">
        <v>97</v>
      </c>
      <c r="N22" s="37">
        <v>25402</v>
      </c>
      <c r="O22" s="37">
        <v>25380</v>
      </c>
      <c r="P22" s="37">
        <v>19842</v>
      </c>
      <c r="Q22" s="37">
        <v>19715</v>
      </c>
      <c r="R22" s="37">
        <v>1175</v>
      </c>
      <c r="S22" s="37">
        <v>535</v>
      </c>
      <c r="T22" s="37">
        <v>1833</v>
      </c>
      <c r="U22" s="39">
        <v>30836</v>
      </c>
    </row>
    <row r="23" spans="1:21" ht="14.25" customHeight="1" x14ac:dyDescent="0.15">
      <c r="A23" s="7"/>
      <c r="B23" s="11">
        <v>4</v>
      </c>
      <c r="C23" s="35">
        <v>89813</v>
      </c>
      <c r="D23" s="36">
        <v>56756</v>
      </c>
      <c r="E23" s="37">
        <v>53499</v>
      </c>
      <c r="F23" s="37">
        <v>3257</v>
      </c>
      <c r="G23" s="37">
        <v>3865</v>
      </c>
      <c r="H23" s="37">
        <v>1950</v>
      </c>
      <c r="I23" s="37">
        <v>5077</v>
      </c>
      <c r="J23" s="37">
        <v>5029</v>
      </c>
      <c r="K23" s="37">
        <v>785</v>
      </c>
      <c r="L23" s="37">
        <v>85</v>
      </c>
      <c r="M23" s="37">
        <v>96</v>
      </c>
      <c r="N23" s="37">
        <v>25657</v>
      </c>
      <c r="O23" s="37">
        <v>25637</v>
      </c>
      <c r="P23" s="37">
        <v>19446</v>
      </c>
      <c r="Q23" s="37">
        <v>19317</v>
      </c>
      <c r="R23" s="37">
        <v>1217</v>
      </c>
      <c r="S23" s="37">
        <v>528</v>
      </c>
      <c r="T23" s="37">
        <v>1918</v>
      </c>
      <c r="U23" s="39">
        <v>31139</v>
      </c>
    </row>
    <row r="24" spans="1:21" ht="14.25" customHeight="1" x14ac:dyDescent="0.15">
      <c r="A24" s="6" t="s">
        <v>1</v>
      </c>
      <c r="B24" s="11">
        <v>5</v>
      </c>
      <c r="C24" s="47">
        <v>90046</v>
      </c>
      <c r="D24" s="47">
        <v>56642</v>
      </c>
      <c r="E24" s="47">
        <v>53390</v>
      </c>
      <c r="F24" s="47">
        <v>3252</v>
      </c>
      <c r="G24" s="47">
        <v>3846</v>
      </c>
      <c r="H24" s="47">
        <v>1927</v>
      </c>
      <c r="I24" s="47">
        <v>5119</v>
      </c>
      <c r="J24" s="47">
        <v>5073</v>
      </c>
      <c r="K24" s="47">
        <v>789</v>
      </c>
      <c r="L24" s="47">
        <v>87</v>
      </c>
      <c r="M24" s="47">
        <v>99</v>
      </c>
      <c r="N24" s="47">
        <v>26198</v>
      </c>
      <c r="O24" s="47">
        <v>26178</v>
      </c>
      <c r="P24" s="47">
        <v>18779</v>
      </c>
      <c r="Q24" s="47">
        <v>18652</v>
      </c>
      <c r="R24" s="47">
        <v>1203</v>
      </c>
      <c r="S24" s="47">
        <v>522</v>
      </c>
      <c r="T24" s="47">
        <v>1942</v>
      </c>
      <c r="U24" s="48">
        <v>31462</v>
      </c>
    </row>
    <row r="25" spans="1:21" ht="14.25" customHeight="1" x14ac:dyDescent="0.15">
      <c r="A25" s="6"/>
      <c r="B25" s="1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2"/>
      <c r="U25" s="33"/>
    </row>
    <row r="26" spans="1:21" ht="14.25" customHeight="1" x14ac:dyDescent="0.15">
      <c r="A26" s="6" t="s">
        <v>21</v>
      </c>
      <c r="B26" s="11">
        <v>3</v>
      </c>
      <c r="C26" s="35">
        <v>64280</v>
      </c>
      <c r="D26" s="36">
        <v>42461</v>
      </c>
      <c r="E26" s="37">
        <v>41126</v>
      </c>
      <c r="F26" s="37">
        <v>1335</v>
      </c>
      <c r="G26" s="37">
        <v>1974</v>
      </c>
      <c r="H26" s="37">
        <v>995</v>
      </c>
      <c r="I26" s="37">
        <v>3011</v>
      </c>
      <c r="J26" s="37">
        <v>2924</v>
      </c>
      <c r="K26" s="37">
        <v>48</v>
      </c>
      <c r="L26" s="37">
        <v>36</v>
      </c>
      <c r="M26" s="37">
        <v>50</v>
      </c>
      <c r="N26" s="37">
        <v>20357</v>
      </c>
      <c r="O26" s="37">
        <v>20356</v>
      </c>
      <c r="P26" s="37">
        <v>16105</v>
      </c>
      <c r="Q26" s="37">
        <v>16087</v>
      </c>
      <c r="R26" s="37">
        <v>717</v>
      </c>
      <c r="S26" s="37">
        <v>163</v>
      </c>
      <c r="T26" s="37">
        <v>1288</v>
      </c>
      <c r="U26" s="39">
        <v>20531</v>
      </c>
    </row>
    <row r="27" spans="1:21" ht="14.25" customHeight="1" x14ac:dyDescent="0.15">
      <c r="A27" s="7"/>
      <c r="B27" s="11">
        <v>4</v>
      </c>
      <c r="C27" s="35">
        <v>64560</v>
      </c>
      <c r="D27" s="36">
        <v>42414</v>
      </c>
      <c r="E27" s="37">
        <v>41134</v>
      </c>
      <c r="F27" s="37">
        <v>1280</v>
      </c>
      <c r="G27" s="37">
        <v>1915</v>
      </c>
      <c r="H27" s="37">
        <v>996</v>
      </c>
      <c r="I27" s="37">
        <v>3033</v>
      </c>
      <c r="J27" s="37">
        <v>2936</v>
      </c>
      <c r="K27" s="37">
        <v>42</v>
      </c>
      <c r="L27" s="37">
        <v>39</v>
      </c>
      <c r="M27" s="37">
        <v>47</v>
      </c>
      <c r="N27" s="37">
        <v>20604</v>
      </c>
      <c r="O27" s="37">
        <v>20603</v>
      </c>
      <c r="P27" s="37">
        <v>15852</v>
      </c>
      <c r="Q27" s="37">
        <v>15833</v>
      </c>
      <c r="R27" s="37">
        <v>717</v>
      </c>
      <c r="S27" s="37">
        <v>165</v>
      </c>
      <c r="T27" s="37">
        <v>1333</v>
      </c>
      <c r="U27" s="39">
        <v>20812</v>
      </c>
    </row>
    <row r="28" spans="1:21" ht="14.25" customHeight="1" x14ac:dyDescent="0.15">
      <c r="A28" s="6" t="s">
        <v>1</v>
      </c>
      <c r="B28" s="11">
        <v>5</v>
      </c>
      <c r="C28" s="47">
        <v>64959</v>
      </c>
      <c r="D28" s="47">
        <v>42479</v>
      </c>
      <c r="E28" s="47">
        <v>41201</v>
      </c>
      <c r="F28" s="47">
        <v>1278</v>
      </c>
      <c r="G28" s="47">
        <v>1922</v>
      </c>
      <c r="H28" s="47">
        <v>1022</v>
      </c>
      <c r="I28" s="47">
        <v>2996</v>
      </c>
      <c r="J28" s="47">
        <v>2904</v>
      </c>
      <c r="K28" s="47">
        <v>43</v>
      </c>
      <c r="L28" s="47">
        <v>39</v>
      </c>
      <c r="M28" s="47">
        <v>48</v>
      </c>
      <c r="N28" s="47">
        <v>21058</v>
      </c>
      <c r="O28" s="47">
        <v>21057</v>
      </c>
      <c r="P28" s="47">
        <v>15465</v>
      </c>
      <c r="Q28" s="47">
        <v>15444</v>
      </c>
      <c r="R28" s="47">
        <v>737</v>
      </c>
      <c r="S28" s="47">
        <v>171</v>
      </c>
      <c r="T28" s="47">
        <v>1371</v>
      </c>
      <c r="U28" s="48">
        <v>21109</v>
      </c>
    </row>
    <row r="29" spans="1:21" ht="14.25" customHeight="1" x14ac:dyDescent="0.15">
      <c r="A29" s="6"/>
      <c r="B29" s="1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2"/>
      <c r="U29" s="33"/>
    </row>
    <row r="30" spans="1:21" ht="14.25" customHeight="1" x14ac:dyDescent="0.15">
      <c r="A30" s="6" t="s">
        <v>22</v>
      </c>
      <c r="B30" s="11">
        <v>3</v>
      </c>
      <c r="C30" s="35">
        <v>58825</v>
      </c>
      <c r="D30" s="36">
        <v>33570</v>
      </c>
      <c r="E30" s="37">
        <v>33059</v>
      </c>
      <c r="F30" s="37">
        <v>511</v>
      </c>
      <c r="G30" s="37">
        <v>738</v>
      </c>
      <c r="H30" s="37">
        <v>531</v>
      </c>
      <c r="I30" s="37">
        <v>1805</v>
      </c>
      <c r="J30" s="37">
        <v>1789</v>
      </c>
      <c r="K30" s="37">
        <v>75</v>
      </c>
      <c r="L30" s="37">
        <v>51</v>
      </c>
      <c r="M30" s="37">
        <v>46</v>
      </c>
      <c r="N30" s="37">
        <v>15848</v>
      </c>
      <c r="O30" s="37">
        <v>15845</v>
      </c>
      <c r="P30" s="37">
        <v>14365</v>
      </c>
      <c r="Q30" s="37">
        <v>14365</v>
      </c>
      <c r="R30" s="37">
        <v>548</v>
      </c>
      <c r="S30" s="37">
        <v>94</v>
      </c>
      <c r="T30" s="37">
        <v>1252</v>
      </c>
      <c r="U30" s="39">
        <v>24003</v>
      </c>
    </row>
    <row r="31" spans="1:21" ht="14.25" customHeight="1" x14ac:dyDescent="0.15">
      <c r="A31" s="7"/>
      <c r="B31" s="11">
        <v>4</v>
      </c>
      <c r="C31" s="35">
        <v>58704</v>
      </c>
      <c r="D31" s="36">
        <v>33278</v>
      </c>
      <c r="E31" s="37">
        <v>32797</v>
      </c>
      <c r="F31" s="37">
        <v>481</v>
      </c>
      <c r="G31" s="37">
        <v>737</v>
      </c>
      <c r="H31" s="37">
        <v>529</v>
      </c>
      <c r="I31" s="37">
        <v>1818</v>
      </c>
      <c r="J31" s="37">
        <v>1800</v>
      </c>
      <c r="K31" s="37">
        <v>74</v>
      </c>
      <c r="L31" s="37">
        <v>45</v>
      </c>
      <c r="M31" s="37">
        <v>39</v>
      </c>
      <c r="N31" s="37">
        <v>15918</v>
      </c>
      <c r="O31" s="37">
        <v>15915</v>
      </c>
      <c r="P31" s="37">
        <v>14017</v>
      </c>
      <c r="Q31" s="37">
        <v>14017</v>
      </c>
      <c r="R31" s="37">
        <v>539</v>
      </c>
      <c r="S31" s="37">
        <v>91</v>
      </c>
      <c r="T31" s="37">
        <v>1314</v>
      </c>
      <c r="U31" s="39">
        <v>24112</v>
      </c>
    </row>
    <row r="32" spans="1:21" ht="14.25" customHeight="1" x14ac:dyDescent="0.15">
      <c r="A32" s="6" t="s">
        <v>1</v>
      </c>
      <c r="B32" s="11">
        <v>5</v>
      </c>
      <c r="C32" s="47">
        <v>58690</v>
      </c>
      <c r="D32" s="47">
        <v>33090</v>
      </c>
      <c r="E32" s="47">
        <v>32581</v>
      </c>
      <c r="F32" s="47">
        <v>509</v>
      </c>
      <c r="G32" s="47">
        <v>761</v>
      </c>
      <c r="H32" s="47">
        <v>527</v>
      </c>
      <c r="I32" s="47">
        <v>1842</v>
      </c>
      <c r="J32" s="47">
        <v>1824</v>
      </c>
      <c r="K32" s="47">
        <v>72</v>
      </c>
      <c r="L32" s="47">
        <v>42</v>
      </c>
      <c r="M32" s="47">
        <v>38</v>
      </c>
      <c r="N32" s="47">
        <v>16106</v>
      </c>
      <c r="O32" s="47">
        <v>16103</v>
      </c>
      <c r="P32" s="47">
        <v>13585</v>
      </c>
      <c r="Q32" s="47">
        <v>13585</v>
      </c>
      <c r="R32" s="47">
        <v>557</v>
      </c>
      <c r="S32" s="47">
        <v>87</v>
      </c>
      <c r="T32" s="47">
        <v>1333</v>
      </c>
      <c r="U32" s="48">
        <v>24267</v>
      </c>
    </row>
    <row r="33" spans="1:21" ht="14.25" customHeight="1" x14ac:dyDescent="0.15">
      <c r="A33" s="6"/>
      <c r="B33" s="11"/>
      <c r="C33" s="31"/>
      <c r="D33" s="31"/>
      <c r="E33" s="31"/>
      <c r="F33" s="31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3"/>
    </row>
    <row r="34" spans="1:21" ht="14.25" customHeight="1" x14ac:dyDescent="0.15">
      <c r="A34" s="6" t="s">
        <v>23</v>
      </c>
      <c r="B34" s="11">
        <v>3</v>
      </c>
      <c r="C34" s="35">
        <v>20743</v>
      </c>
      <c r="D34" s="36">
        <v>11714</v>
      </c>
      <c r="E34" s="37">
        <v>11593</v>
      </c>
      <c r="F34" s="37">
        <v>121</v>
      </c>
      <c r="G34" s="37">
        <v>384</v>
      </c>
      <c r="H34" s="37">
        <v>274</v>
      </c>
      <c r="I34" s="37">
        <v>724</v>
      </c>
      <c r="J34" s="37">
        <v>716</v>
      </c>
      <c r="K34" s="38">
        <v>25</v>
      </c>
      <c r="L34" s="40">
        <v>5</v>
      </c>
      <c r="M34" s="36">
        <v>17</v>
      </c>
      <c r="N34" s="38">
        <v>5577</v>
      </c>
      <c r="O34" s="38">
        <v>5577</v>
      </c>
      <c r="P34" s="38">
        <v>4780</v>
      </c>
      <c r="Q34" s="38">
        <v>4780</v>
      </c>
      <c r="R34" s="38">
        <v>193</v>
      </c>
      <c r="S34" s="38">
        <v>9</v>
      </c>
      <c r="T34" s="38">
        <v>385</v>
      </c>
      <c r="U34" s="41">
        <v>8644</v>
      </c>
    </row>
    <row r="35" spans="1:21" ht="14.25" customHeight="1" x14ac:dyDescent="0.15">
      <c r="A35" s="7"/>
      <c r="B35" s="11">
        <v>4</v>
      </c>
      <c r="C35" s="35">
        <v>20862</v>
      </c>
      <c r="D35" s="36">
        <v>11653</v>
      </c>
      <c r="E35" s="37">
        <v>11531</v>
      </c>
      <c r="F35" s="37">
        <v>122</v>
      </c>
      <c r="G35" s="37">
        <v>390</v>
      </c>
      <c r="H35" s="37">
        <v>278</v>
      </c>
      <c r="I35" s="37">
        <v>746</v>
      </c>
      <c r="J35" s="37">
        <v>739</v>
      </c>
      <c r="K35" s="38">
        <v>24</v>
      </c>
      <c r="L35" s="40">
        <v>5</v>
      </c>
      <c r="M35" s="36">
        <v>17</v>
      </c>
      <c r="N35" s="38">
        <v>5616</v>
      </c>
      <c r="O35" s="38">
        <v>5616</v>
      </c>
      <c r="P35" s="38">
        <v>4660</v>
      </c>
      <c r="Q35" s="38">
        <v>4660</v>
      </c>
      <c r="R35" s="38">
        <v>185</v>
      </c>
      <c r="S35" s="38">
        <v>10</v>
      </c>
      <c r="T35" s="38">
        <v>423</v>
      </c>
      <c r="U35" s="41">
        <v>8786</v>
      </c>
    </row>
    <row r="36" spans="1:21" ht="14.25" customHeight="1" x14ac:dyDescent="0.15">
      <c r="A36" s="6" t="s">
        <v>1</v>
      </c>
      <c r="B36" s="11">
        <v>5</v>
      </c>
      <c r="C36" s="47">
        <v>21063</v>
      </c>
      <c r="D36" s="47">
        <v>11659</v>
      </c>
      <c r="E36" s="47">
        <v>11536</v>
      </c>
      <c r="F36" s="47">
        <v>123</v>
      </c>
      <c r="G36" s="47">
        <v>408</v>
      </c>
      <c r="H36" s="47">
        <v>300</v>
      </c>
      <c r="I36" s="47">
        <v>740</v>
      </c>
      <c r="J36" s="47">
        <v>731</v>
      </c>
      <c r="K36" s="47">
        <v>23</v>
      </c>
      <c r="L36" s="47">
        <v>5</v>
      </c>
      <c r="M36" s="47">
        <v>17</v>
      </c>
      <c r="N36" s="47">
        <v>5781</v>
      </c>
      <c r="O36" s="47">
        <v>5781</v>
      </c>
      <c r="P36" s="47">
        <v>4492</v>
      </c>
      <c r="Q36" s="47">
        <v>4492</v>
      </c>
      <c r="R36" s="47">
        <v>183</v>
      </c>
      <c r="S36" s="47">
        <v>10</v>
      </c>
      <c r="T36" s="47">
        <v>453</v>
      </c>
      <c r="U36" s="48">
        <v>8951</v>
      </c>
    </row>
    <row r="37" spans="1:21" ht="14.25" customHeight="1" x14ac:dyDescent="0.15">
      <c r="A37" s="6"/>
      <c r="B37" s="11"/>
      <c r="C37" s="31"/>
      <c r="D37" s="31"/>
      <c r="E37" s="31"/>
      <c r="F37" s="31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3"/>
    </row>
    <row r="38" spans="1:21" ht="14.25" customHeight="1" x14ac:dyDescent="0.15">
      <c r="A38" s="6" t="s">
        <v>16</v>
      </c>
      <c r="B38" s="11">
        <v>3</v>
      </c>
      <c r="C38" s="35">
        <v>35937</v>
      </c>
      <c r="D38" s="36">
        <v>21644</v>
      </c>
      <c r="E38" s="37">
        <v>21253</v>
      </c>
      <c r="F38" s="37">
        <v>391</v>
      </c>
      <c r="G38" s="37">
        <v>795</v>
      </c>
      <c r="H38" s="37">
        <v>475</v>
      </c>
      <c r="I38" s="37">
        <v>1089</v>
      </c>
      <c r="J38" s="37">
        <v>1080</v>
      </c>
      <c r="K38" s="38">
        <v>18</v>
      </c>
      <c r="L38" s="38">
        <v>8</v>
      </c>
      <c r="M38" s="38">
        <v>18</v>
      </c>
      <c r="N38" s="38">
        <v>10434</v>
      </c>
      <c r="O38" s="38">
        <v>10434</v>
      </c>
      <c r="P38" s="38">
        <v>8898</v>
      </c>
      <c r="Q38" s="38">
        <v>8898</v>
      </c>
      <c r="R38" s="38">
        <v>338</v>
      </c>
      <c r="S38" s="42">
        <v>46</v>
      </c>
      <c r="T38" s="42">
        <v>735</v>
      </c>
      <c r="U38" s="41">
        <v>13558</v>
      </c>
    </row>
    <row r="39" spans="1:21" ht="14.25" customHeight="1" x14ac:dyDescent="0.15">
      <c r="A39" s="7"/>
      <c r="B39" s="11">
        <v>4</v>
      </c>
      <c r="C39" s="35">
        <v>35976</v>
      </c>
      <c r="D39" s="36">
        <v>21553</v>
      </c>
      <c r="E39" s="37">
        <v>21176</v>
      </c>
      <c r="F39" s="37">
        <v>377</v>
      </c>
      <c r="G39" s="37">
        <v>794</v>
      </c>
      <c r="H39" s="37">
        <v>483</v>
      </c>
      <c r="I39" s="37">
        <v>1117</v>
      </c>
      <c r="J39" s="37">
        <v>1109</v>
      </c>
      <c r="K39" s="38">
        <v>18</v>
      </c>
      <c r="L39" s="38">
        <v>7</v>
      </c>
      <c r="M39" s="38">
        <v>21</v>
      </c>
      <c r="N39" s="38">
        <v>10480</v>
      </c>
      <c r="O39" s="38">
        <v>10480</v>
      </c>
      <c r="P39" s="38">
        <v>8725</v>
      </c>
      <c r="Q39" s="38">
        <v>8725</v>
      </c>
      <c r="R39" s="38">
        <v>344</v>
      </c>
      <c r="S39" s="42">
        <v>47</v>
      </c>
      <c r="T39" s="42">
        <v>747</v>
      </c>
      <c r="U39" s="41">
        <v>13676</v>
      </c>
    </row>
    <row r="40" spans="1:21" ht="14.25" customHeight="1" x14ac:dyDescent="0.15">
      <c r="A40" s="6" t="s">
        <v>1</v>
      </c>
      <c r="B40" s="11">
        <v>5</v>
      </c>
      <c r="C40" s="47">
        <v>36038</v>
      </c>
      <c r="D40" s="47">
        <v>21544</v>
      </c>
      <c r="E40" s="47">
        <v>21136</v>
      </c>
      <c r="F40" s="47">
        <v>408</v>
      </c>
      <c r="G40" s="47">
        <v>846</v>
      </c>
      <c r="H40" s="47">
        <v>505</v>
      </c>
      <c r="I40" s="47">
        <v>1118</v>
      </c>
      <c r="J40" s="47">
        <v>1109</v>
      </c>
      <c r="K40" s="47">
        <v>16</v>
      </c>
      <c r="L40" s="47">
        <v>6</v>
      </c>
      <c r="M40" s="47">
        <v>19</v>
      </c>
      <c r="N40" s="47">
        <v>10656</v>
      </c>
      <c r="O40" s="47">
        <v>10656</v>
      </c>
      <c r="P40" s="47">
        <v>8487</v>
      </c>
      <c r="Q40" s="47">
        <v>8487</v>
      </c>
      <c r="R40" s="47">
        <v>349</v>
      </c>
      <c r="S40" s="47">
        <v>47</v>
      </c>
      <c r="T40" s="47">
        <v>759</v>
      </c>
      <c r="U40" s="48">
        <v>13735</v>
      </c>
    </row>
    <row r="41" spans="1:21" ht="14.25" customHeight="1" x14ac:dyDescent="0.15">
      <c r="A41" s="6"/>
      <c r="B41" s="11"/>
      <c r="C41" s="31"/>
      <c r="D41" s="31"/>
      <c r="E41" s="31"/>
      <c r="F41" s="31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3"/>
    </row>
    <row r="42" spans="1:21" ht="14.25" customHeight="1" x14ac:dyDescent="0.15">
      <c r="A42" s="6" t="s">
        <v>25</v>
      </c>
      <c r="B42" s="11">
        <v>3</v>
      </c>
      <c r="C42" s="35">
        <v>15268</v>
      </c>
      <c r="D42" s="36">
        <v>6679</v>
      </c>
      <c r="E42" s="37">
        <v>6565</v>
      </c>
      <c r="F42" s="37">
        <v>114</v>
      </c>
      <c r="G42" s="37">
        <v>405</v>
      </c>
      <c r="H42" s="37">
        <v>356</v>
      </c>
      <c r="I42" s="37">
        <v>547</v>
      </c>
      <c r="J42" s="37">
        <v>543</v>
      </c>
      <c r="K42" s="38">
        <v>0</v>
      </c>
      <c r="L42" s="38">
        <v>11</v>
      </c>
      <c r="M42" s="38">
        <v>64</v>
      </c>
      <c r="N42" s="38">
        <v>2824</v>
      </c>
      <c r="O42" s="38">
        <v>2821</v>
      </c>
      <c r="P42" s="38">
        <v>2539</v>
      </c>
      <c r="Q42" s="38">
        <v>2539</v>
      </c>
      <c r="R42" s="38">
        <v>246</v>
      </c>
      <c r="S42" s="38">
        <v>43</v>
      </c>
      <c r="T42" s="38">
        <v>197</v>
      </c>
      <c r="U42" s="41">
        <v>8392</v>
      </c>
    </row>
    <row r="43" spans="1:21" ht="14.25" customHeight="1" x14ac:dyDescent="0.15">
      <c r="A43" s="7"/>
      <c r="B43" s="11">
        <v>4</v>
      </c>
      <c r="C43" s="35">
        <v>15308</v>
      </c>
      <c r="D43" s="36">
        <v>6619</v>
      </c>
      <c r="E43" s="37">
        <v>6528</v>
      </c>
      <c r="F43" s="37">
        <v>91</v>
      </c>
      <c r="G43" s="37">
        <v>380</v>
      </c>
      <c r="H43" s="37">
        <v>352</v>
      </c>
      <c r="I43" s="37">
        <v>538</v>
      </c>
      <c r="J43" s="37">
        <v>534</v>
      </c>
      <c r="K43" s="38">
        <v>1</v>
      </c>
      <c r="L43" s="38">
        <v>8</v>
      </c>
      <c r="M43" s="38">
        <v>61</v>
      </c>
      <c r="N43" s="38">
        <v>2841</v>
      </c>
      <c r="O43" s="38">
        <v>2838</v>
      </c>
      <c r="P43" s="38">
        <v>2503</v>
      </c>
      <c r="Q43" s="38">
        <v>2503</v>
      </c>
      <c r="R43" s="38">
        <v>244</v>
      </c>
      <c r="S43" s="38">
        <v>43</v>
      </c>
      <c r="T43" s="38">
        <v>204</v>
      </c>
      <c r="U43" s="41">
        <v>8485</v>
      </c>
    </row>
    <row r="44" spans="1:21" ht="14.25" customHeight="1" x14ac:dyDescent="0.15">
      <c r="A44" s="6"/>
      <c r="B44" s="11">
        <v>5</v>
      </c>
      <c r="C44" s="47">
        <v>15025</v>
      </c>
      <c r="D44" s="47">
        <v>6572</v>
      </c>
      <c r="E44" s="47">
        <v>6485</v>
      </c>
      <c r="F44" s="47">
        <v>87</v>
      </c>
      <c r="G44" s="47">
        <v>371</v>
      </c>
      <c r="H44" s="47">
        <v>344</v>
      </c>
      <c r="I44" s="47">
        <v>524</v>
      </c>
      <c r="J44" s="47">
        <v>520</v>
      </c>
      <c r="K44" s="47">
        <v>4</v>
      </c>
      <c r="L44" s="47">
        <v>7</v>
      </c>
      <c r="M44" s="47">
        <v>59</v>
      </c>
      <c r="N44" s="47">
        <v>2897</v>
      </c>
      <c r="O44" s="47">
        <v>2894</v>
      </c>
      <c r="P44" s="47">
        <v>2430</v>
      </c>
      <c r="Q44" s="47">
        <v>2430</v>
      </c>
      <c r="R44" s="47">
        <v>238</v>
      </c>
      <c r="S44" s="47">
        <v>42</v>
      </c>
      <c r="T44" s="47">
        <v>207</v>
      </c>
      <c r="U44" s="48">
        <v>8246</v>
      </c>
    </row>
    <row r="45" spans="1:21" ht="14.25" customHeight="1" x14ac:dyDescent="0.15">
      <c r="A45" s="6"/>
      <c r="B45" s="11"/>
      <c r="C45" s="31"/>
      <c r="D45" s="31"/>
      <c r="E45" s="31"/>
      <c r="F45" s="31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3"/>
    </row>
    <row r="46" spans="1:21" ht="14.25" customHeight="1" x14ac:dyDescent="0.15">
      <c r="A46" s="6" t="s">
        <v>0</v>
      </c>
      <c r="B46" s="11">
        <v>3</v>
      </c>
      <c r="C46" s="35">
        <v>18758</v>
      </c>
      <c r="D46" s="36">
        <v>9363</v>
      </c>
      <c r="E46" s="37">
        <v>9069</v>
      </c>
      <c r="F46" s="37">
        <v>294</v>
      </c>
      <c r="G46" s="37">
        <v>647</v>
      </c>
      <c r="H46" s="37">
        <v>454</v>
      </c>
      <c r="I46" s="37">
        <v>672</v>
      </c>
      <c r="J46" s="37">
        <v>662</v>
      </c>
      <c r="K46" s="38">
        <v>17</v>
      </c>
      <c r="L46" s="38">
        <v>28</v>
      </c>
      <c r="M46" s="38">
        <v>38</v>
      </c>
      <c r="N46" s="38">
        <v>3955</v>
      </c>
      <c r="O46" s="38">
        <v>3955</v>
      </c>
      <c r="P46" s="38">
        <v>3632</v>
      </c>
      <c r="Q46" s="38">
        <v>3632</v>
      </c>
      <c r="R46" s="38">
        <v>262</v>
      </c>
      <c r="S46" s="38">
        <v>112</v>
      </c>
      <c r="T46" s="38">
        <v>360</v>
      </c>
      <c r="U46" s="41">
        <v>9035</v>
      </c>
    </row>
    <row r="47" spans="1:21" ht="14.25" customHeight="1" x14ac:dyDescent="0.15">
      <c r="A47" s="7"/>
      <c r="B47" s="11">
        <v>4</v>
      </c>
      <c r="C47" s="35">
        <v>18578</v>
      </c>
      <c r="D47" s="36">
        <v>9130</v>
      </c>
      <c r="E47" s="37">
        <v>8860</v>
      </c>
      <c r="F47" s="37">
        <v>270</v>
      </c>
      <c r="G47" s="37">
        <v>616</v>
      </c>
      <c r="H47" s="37">
        <v>444</v>
      </c>
      <c r="I47" s="37">
        <v>657</v>
      </c>
      <c r="J47" s="37">
        <v>645</v>
      </c>
      <c r="K47" s="38">
        <v>12</v>
      </c>
      <c r="L47" s="38">
        <v>28</v>
      </c>
      <c r="M47" s="38">
        <v>33</v>
      </c>
      <c r="N47" s="38">
        <v>3884</v>
      </c>
      <c r="O47" s="38">
        <v>3884</v>
      </c>
      <c r="P47" s="38">
        <v>3531</v>
      </c>
      <c r="Q47" s="38">
        <v>3531</v>
      </c>
      <c r="R47" s="38">
        <v>256</v>
      </c>
      <c r="S47" s="38">
        <v>113</v>
      </c>
      <c r="T47" s="38">
        <v>386</v>
      </c>
      <c r="U47" s="41">
        <v>9062</v>
      </c>
    </row>
    <row r="48" spans="1:21" ht="14.25" customHeight="1" x14ac:dyDescent="0.15">
      <c r="A48" s="6" t="s">
        <v>1</v>
      </c>
      <c r="B48" s="11">
        <v>5</v>
      </c>
      <c r="C48" s="47">
        <v>18408</v>
      </c>
      <c r="D48" s="47">
        <v>9045</v>
      </c>
      <c r="E48" s="47">
        <v>8784</v>
      </c>
      <c r="F48" s="47">
        <v>261</v>
      </c>
      <c r="G48" s="47">
        <v>613</v>
      </c>
      <c r="H48" s="47">
        <v>442</v>
      </c>
      <c r="I48" s="47">
        <v>649</v>
      </c>
      <c r="J48" s="47">
        <v>638</v>
      </c>
      <c r="K48" s="47">
        <v>11</v>
      </c>
      <c r="L48" s="47">
        <v>22</v>
      </c>
      <c r="M48" s="47">
        <v>29</v>
      </c>
      <c r="N48" s="47">
        <v>3951</v>
      </c>
      <c r="O48" s="47">
        <v>3951</v>
      </c>
      <c r="P48" s="47">
        <v>3405</v>
      </c>
      <c r="Q48" s="47">
        <v>3405</v>
      </c>
      <c r="R48" s="47">
        <v>256</v>
      </c>
      <c r="S48" s="47">
        <v>109</v>
      </c>
      <c r="T48" s="47">
        <v>386</v>
      </c>
      <c r="U48" s="48">
        <v>8977</v>
      </c>
    </row>
    <row r="49" spans="1:21" ht="14.25" customHeight="1" x14ac:dyDescent="0.15">
      <c r="A49" s="6"/>
      <c r="B49" s="11"/>
      <c r="C49" s="31"/>
      <c r="D49" s="31"/>
      <c r="E49" s="31"/>
      <c r="F49" s="31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3"/>
    </row>
    <row r="50" spans="1:21" s="2" customFormat="1" ht="14.25" customHeight="1" x14ac:dyDescent="0.15">
      <c r="A50" s="6" t="s">
        <v>28</v>
      </c>
      <c r="B50" s="11">
        <v>3</v>
      </c>
      <c r="C50" s="35">
        <v>31990</v>
      </c>
      <c r="D50" s="36">
        <v>17339</v>
      </c>
      <c r="E50" s="37">
        <v>16743</v>
      </c>
      <c r="F50" s="37">
        <v>596</v>
      </c>
      <c r="G50" s="37">
        <v>769</v>
      </c>
      <c r="H50" s="37">
        <v>422</v>
      </c>
      <c r="I50" s="37">
        <v>1034</v>
      </c>
      <c r="J50" s="37">
        <v>1021</v>
      </c>
      <c r="K50" s="38">
        <v>100</v>
      </c>
      <c r="L50" s="38">
        <v>1</v>
      </c>
      <c r="M50" s="38">
        <v>14</v>
      </c>
      <c r="N50" s="38">
        <v>7903</v>
      </c>
      <c r="O50" s="38">
        <v>7903</v>
      </c>
      <c r="P50" s="38">
        <v>7003</v>
      </c>
      <c r="Q50" s="38">
        <v>7003</v>
      </c>
      <c r="R50" s="38">
        <v>424</v>
      </c>
      <c r="S50" s="38">
        <v>91</v>
      </c>
      <c r="T50" s="38">
        <v>702</v>
      </c>
      <c r="U50" s="41">
        <v>13949</v>
      </c>
    </row>
    <row r="51" spans="1:21" s="2" customFormat="1" ht="14.25" customHeight="1" x14ac:dyDescent="0.15">
      <c r="A51" s="8"/>
      <c r="B51" s="11">
        <v>4</v>
      </c>
      <c r="C51" s="35">
        <v>32212</v>
      </c>
      <c r="D51" s="36">
        <v>17243</v>
      </c>
      <c r="E51" s="37">
        <v>16639</v>
      </c>
      <c r="F51" s="37">
        <v>604</v>
      </c>
      <c r="G51" s="37">
        <v>796</v>
      </c>
      <c r="H51" s="37">
        <v>444</v>
      </c>
      <c r="I51" s="37">
        <v>1064</v>
      </c>
      <c r="J51" s="37">
        <v>1053</v>
      </c>
      <c r="K51" s="38">
        <v>97</v>
      </c>
      <c r="L51" s="38">
        <v>1</v>
      </c>
      <c r="M51" s="38">
        <v>14</v>
      </c>
      <c r="N51" s="38">
        <v>7933</v>
      </c>
      <c r="O51" s="38">
        <v>7933</v>
      </c>
      <c r="P51" s="38">
        <v>6822</v>
      </c>
      <c r="Q51" s="38">
        <v>6822</v>
      </c>
      <c r="R51" s="38">
        <v>431</v>
      </c>
      <c r="S51" s="38">
        <v>85</v>
      </c>
      <c r="T51" s="38">
        <v>762</v>
      </c>
      <c r="U51" s="41">
        <v>14207</v>
      </c>
    </row>
    <row r="52" spans="1:21" s="2" customFormat="1" ht="14.25" customHeight="1" x14ac:dyDescent="0.15">
      <c r="A52" s="6"/>
      <c r="B52" s="11">
        <v>5</v>
      </c>
      <c r="C52" s="45">
        <v>32312</v>
      </c>
      <c r="D52" s="45">
        <v>17221</v>
      </c>
      <c r="E52" s="45">
        <v>16600</v>
      </c>
      <c r="F52" s="45">
        <v>621</v>
      </c>
      <c r="G52" s="45">
        <v>819</v>
      </c>
      <c r="H52" s="45">
        <v>449</v>
      </c>
      <c r="I52" s="45">
        <v>1084</v>
      </c>
      <c r="J52" s="45">
        <v>1074</v>
      </c>
      <c r="K52" s="45">
        <v>98</v>
      </c>
      <c r="L52" s="45">
        <v>1</v>
      </c>
      <c r="M52" s="45">
        <v>14</v>
      </c>
      <c r="N52" s="45">
        <v>8045</v>
      </c>
      <c r="O52" s="45">
        <v>8045</v>
      </c>
      <c r="P52" s="45">
        <v>6633</v>
      </c>
      <c r="Q52" s="45">
        <v>6633</v>
      </c>
      <c r="R52" s="45">
        <v>442</v>
      </c>
      <c r="S52" s="45">
        <v>85</v>
      </c>
      <c r="T52" s="45">
        <v>777</v>
      </c>
      <c r="U52" s="46">
        <v>14314</v>
      </c>
    </row>
    <row r="53" spans="1:21" ht="14.25" customHeight="1" x14ac:dyDescent="0.15">
      <c r="A53" s="9"/>
      <c r="B53" s="12"/>
      <c r="C53" s="15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25"/>
      <c r="U53" s="28"/>
    </row>
    <row r="54" spans="1:21" ht="17.25" customHeight="1" x14ac:dyDescent="0.15">
      <c r="A54" s="55" t="s">
        <v>34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44" t="s">
        <v>35</v>
      </c>
    </row>
    <row r="55" spans="1:21" ht="17.25" customHeight="1" x14ac:dyDescent="0.1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23"/>
    </row>
    <row r="56" spans="1:21" ht="26.25" customHeight="1" x14ac:dyDescent="0.1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23"/>
    </row>
  </sheetData>
  <mergeCells count="19">
    <mergeCell ref="A54:R56"/>
    <mergeCell ref="A3:D3"/>
    <mergeCell ref="A5:G5"/>
    <mergeCell ref="S6:U6"/>
    <mergeCell ref="D7:F7"/>
    <mergeCell ref="G7:H7"/>
    <mergeCell ref="I7:J7"/>
    <mergeCell ref="N7:O7"/>
    <mergeCell ref="P7:Q7"/>
    <mergeCell ref="A7:A8"/>
    <mergeCell ref="B7:B8"/>
    <mergeCell ref="C7:C8"/>
    <mergeCell ref="K7:K8"/>
    <mergeCell ref="L7:L8"/>
    <mergeCell ref="M7:M8"/>
    <mergeCell ref="R7:R8"/>
    <mergeCell ref="S7:S8"/>
    <mergeCell ref="T7:T8"/>
    <mergeCell ref="U7:U8"/>
  </mergeCells>
  <phoneticPr fontId="2"/>
  <pageMargins left="0.78740157480314965" right="0.78740157480314965" top="0.70866141732283472" bottom="0.39370078740157483" header="0.51181102362204722" footer="0.51181102362204722"/>
  <pageSetup paperSize="9" scale="98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08-01車種別保有自動車数</vt:lpstr>
      <vt:lpstr>'08-01車種別保有自動車数'!Print_Area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2024-03-08T09:09:24Z</dcterms:created>
  <dcterms:modified xsi:type="dcterms:W3CDTF">2026-02-17T09:53:22Z</dcterms:modified>
</cp:coreProperties>
</file>