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/>
  <xr:revisionPtr revIDLastSave="0" documentId="13_ncr:1_{02C938E3-C06F-4F8B-A965-8F9DC7BB1044}" xr6:coauthVersionLast="47" xr6:coauthVersionMax="47" xr10:uidLastSave="{00000000-0000-0000-0000-000000000000}"/>
  <bookViews>
    <workbookView xWindow="330" yWindow="0" windowWidth="19725" windowHeight="15480" xr2:uid="{00000000-000D-0000-FFFF-FFFF00000000}"/>
  </bookViews>
  <sheets>
    <sheet name="13-02がん検診状況" sheetId="3" r:id="rId1"/>
  </sheets>
  <definedNames>
    <definedName name="_xlnm.Print_Area" localSheetId="0">'13-02がん検診状況'!$A$1:$L$53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3" l="1"/>
  <c r="E8" i="3"/>
  <c r="F8" i="3"/>
  <c r="G8" i="3"/>
  <c r="H8" i="3"/>
  <c r="I8" i="3"/>
  <c r="J8" i="3"/>
  <c r="K8" i="3"/>
  <c r="L8" i="3"/>
  <c r="D9" i="3"/>
  <c r="E9" i="3"/>
  <c r="F9" i="3"/>
  <c r="G9" i="3"/>
  <c r="H9" i="3"/>
  <c r="I9" i="3"/>
  <c r="J9" i="3"/>
  <c r="K9" i="3"/>
  <c r="L9" i="3"/>
  <c r="D10" i="3"/>
  <c r="E10" i="3"/>
  <c r="F10" i="3"/>
  <c r="G10" i="3"/>
  <c r="H10" i="3"/>
  <c r="I10" i="3"/>
  <c r="J10" i="3"/>
  <c r="K10" i="3"/>
  <c r="L10" i="3"/>
  <c r="C9" i="3"/>
  <c r="C10" i="3"/>
  <c r="C8" i="3"/>
</calcChain>
</file>

<file path=xl/sharedStrings.xml><?xml version="1.0" encoding="utf-8"?>
<sst xmlns="http://schemas.openxmlformats.org/spreadsheetml/2006/main" count="95" uniqueCount="28">
  <si>
    <t>（２）がん検診状況</t>
    <rPh sb="5" eb="7">
      <t>ケンシン</t>
    </rPh>
    <rPh sb="7" eb="9">
      <t>ジョウキョウ</t>
    </rPh>
    <phoneticPr fontId="1"/>
  </si>
  <si>
    <t>総　　　数</t>
    <rPh sb="0" eb="1">
      <t>ソウ</t>
    </rPh>
    <rPh sb="4" eb="5">
      <t>スウ</t>
    </rPh>
    <phoneticPr fontId="1"/>
  </si>
  <si>
    <t>年</t>
    <rPh sb="0" eb="1">
      <t>トシ</t>
    </rPh>
    <phoneticPr fontId="1"/>
  </si>
  <si>
    <t>胃がん</t>
    <rPh sb="0" eb="1">
      <t>イ</t>
    </rPh>
    <phoneticPr fontId="1"/>
  </si>
  <si>
    <t>大腸がん</t>
    <rPh sb="0" eb="2">
      <t>ダイチョウ</t>
    </rPh>
    <phoneticPr fontId="1"/>
  </si>
  <si>
    <t>肺がん</t>
    <rPh sb="0" eb="1">
      <t>ハイ</t>
    </rPh>
    <phoneticPr fontId="1"/>
  </si>
  <si>
    <t>子宮がん</t>
    <rPh sb="0" eb="2">
      <t>シキュウ</t>
    </rPh>
    <phoneticPr fontId="1"/>
  </si>
  <si>
    <t>乳がん</t>
    <rPh sb="0" eb="1">
      <t>ニュウ</t>
    </rPh>
    <phoneticPr fontId="1"/>
  </si>
  <si>
    <t>大　府　市</t>
    <rPh sb="0" eb="1">
      <t>ダイ</t>
    </rPh>
    <rPh sb="2" eb="3">
      <t>フ</t>
    </rPh>
    <rPh sb="4" eb="5">
      <t>シ</t>
    </rPh>
    <phoneticPr fontId="1"/>
  </si>
  <si>
    <t>知　多　市</t>
    <rPh sb="0" eb="1">
      <t>チ</t>
    </rPh>
    <rPh sb="2" eb="3">
      <t>タ</t>
    </rPh>
    <rPh sb="4" eb="5">
      <t>シ</t>
    </rPh>
    <phoneticPr fontId="1"/>
  </si>
  <si>
    <t>市　町　別</t>
    <rPh sb="0" eb="1">
      <t>シ</t>
    </rPh>
    <rPh sb="2" eb="3">
      <t>マチ</t>
    </rPh>
    <rPh sb="4" eb="5">
      <t>ベツ</t>
    </rPh>
    <phoneticPr fontId="1"/>
  </si>
  <si>
    <t>阿久比町</t>
    <rPh sb="0" eb="4">
      <t>アグイチョウ</t>
    </rPh>
    <phoneticPr fontId="1"/>
  </si>
  <si>
    <t>南知多町</t>
    <rPh sb="0" eb="4">
      <t>ミナミチタチョウ</t>
    </rPh>
    <phoneticPr fontId="1"/>
  </si>
  <si>
    <t>半　田　市</t>
    <rPh sb="0" eb="1">
      <t>ハン</t>
    </rPh>
    <rPh sb="2" eb="3">
      <t>タ</t>
    </rPh>
    <rPh sb="4" eb="5">
      <t>シ</t>
    </rPh>
    <phoneticPr fontId="1"/>
  </si>
  <si>
    <t xml:space="preserve"> </t>
  </si>
  <si>
    <t>受診者数</t>
    <rPh sb="0" eb="3">
      <t>ジュシンシャ</t>
    </rPh>
    <rPh sb="3" eb="4">
      <t>スウ</t>
    </rPh>
    <phoneticPr fontId="1"/>
  </si>
  <si>
    <t>　</t>
  </si>
  <si>
    <t>常　滑　市</t>
    <rPh sb="0" eb="1">
      <t>ツネ</t>
    </rPh>
    <rPh sb="2" eb="3">
      <t>ヌメ</t>
    </rPh>
    <rPh sb="4" eb="5">
      <t>シ</t>
    </rPh>
    <phoneticPr fontId="1"/>
  </si>
  <si>
    <t>東　海　市</t>
    <rPh sb="0" eb="1">
      <t>ヒガシ</t>
    </rPh>
    <rPh sb="2" eb="3">
      <t>ウミ</t>
    </rPh>
    <rPh sb="4" eb="5">
      <t>シ</t>
    </rPh>
    <phoneticPr fontId="1"/>
  </si>
  <si>
    <t>東　浦　町</t>
    <rPh sb="0" eb="1">
      <t>ヒガシ</t>
    </rPh>
    <rPh sb="2" eb="3">
      <t>ウラ</t>
    </rPh>
    <rPh sb="4" eb="5">
      <t>チョウ</t>
    </rPh>
    <phoneticPr fontId="1"/>
  </si>
  <si>
    <t>美　浜　町</t>
    <rPh sb="0" eb="1">
      <t>ビ</t>
    </rPh>
    <rPh sb="2" eb="3">
      <t>ハマ</t>
    </rPh>
    <rPh sb="4" eb="5">
      <t>マチ</t>
    </rPh>
    <phoneticPr fontId="1"/>
  </si>
  <si>
    <t>武　豊　町</t>
    <rPh sb="0" eb="1">
      <t>タケシ</t>
    </rPh>
    <rPh sb="2" eb="3">
      <t>ユタカ</t>
    </rPh>
    <rPh sb="4" eb="5">
      <t>マチ</t>
    </rPh>
    <phoneticPr fontId="1"/>
  </si>
  <si>
    <t>要精
検者数</t>
    <rPh sb="0" eb="1">
      <t>ヨウ</t>
    </rPh>
    <rPh sb="1" eb="2">
      <t>セイ</t>
    </rPh>
    <rPh sb="3" eb="4">
      <t>ケン</t>
    </rPh>
    <rPh sb="4" eb="5">
      <t>モノ</t>
    </rPh>
    <rPh sb="5" eb="6">
      <t>スウ</t>
    </rPh>
    <phoneticPr fontId="1"/>
  </si>
  <si>
    <t xml:space="preserve">〈資料〉愛知県衛生年報 </t>
    <rPh sb="1" eb="3">
      <t>シリョウ</t>
    </rPh>
    <rPh sb="4" eb="7">
      <t>アイチケン</t>
    </rPh>
    <rPh sb="7" eb="9">
      <t>エイセイ</t>
    </rPh>
    <rPh sb="9" eb="11">
      <t>ネンポウ</t>
    </rPh>
    <phoneticPr fontId="1"/>
  </si>
  <si>
    <t>-</t>
  </si>
  <si>
    <t>保健 ・ 衛生  77</t>
    <rPh sb="0" eb="1">
      <t>タモツ</t>
    </rPh>
    <rPh sb="1" eb="2">
      <t>ケン</t>
    </rPh>
    <rPh sb="5" eb="6">
      <t>マモル</t>
    </rPh>
    <rPh sb="6" eb="7">
      <t>ショウ</t>
    </rPh>
    <phoneticPr fontId="1"/>
  </si>
  <si>
    <t>・・・</t>
  </si>
  <si>
    <t>注）令和５年度の各がん検診の要精検者数はデータがないため省略。</t>
    <rPh sb="0" eb="1">
      <t>チュウ</t>
    </rPh>
    <rPh sb="2" eb="4">
      <t>レイワ</t>
    </rPh>
    <rPh sb="5" eb="7">
      <t>ネンド</t>
    </rPh>
    <rPh sb="8" eb="9">
      <t>カク</t>
    </rPh>
    <rPh sb="11" eb="13">
      <t>ケンシン</t>
    </rPh>
    <rPh sb="14" eb="15">
      <t>ヨウ</t>
    </rPh>
    <rPh sb="15" eb="16">
      <t>セイ</t>
    </rPh>
    <rPh sb="16" eb="17">
      <t>ケン</t>
    </rPh>
    <rPh sb="17" eb="18">
      <t>シャ</t>
    </rPh>
    <rPh sb="18" eb="19">
      <t>スウ</t>
    </rPh>
    <rPh sb="28" eb="30">
      <t>ショウリャク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</si>
</sst>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_);[Red]\(#,##0\)"/>
    <numFmt numFmtId="177" formatCode="0_);[Red]\(0\)"/>
  </numFmts>
  <fonts count="5" x14ac:knownFonts="1">
    <font>
      <sz val="11"/>
      <name val="ＭＳ Ｐゴシック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38" fontId="2" fillId="0" borderId="0" applyFont="0" applyFill="0" applyBorder="0" applyAlignment="0" applyProtection="0"/>
  </cellStyleXfs>
  <cellXfs count="43">
    <xf numFmtId="0" fontId="0" fillId="0" borderId="0" xfId="0"/>
    <xf numFmtId="38" fontId="3" fillId="0" borderId="0" xfId="1" applyFont="1"/>
    <xf numFmtId="38" fontId="3" fillId="0" borderId="0" xfId="1" applyFont="1" applyAlignment="1">
      <alignment horizontal="center"/>
    </xf>
    <xf numFmtId="38" fontId="4" fillId="0" borderId="0" xfId="1" applyFont="1"/>
    <xf numFmtId="38" fontId="3" fillId="0" borderId="4" xfId="1" applyFont="1" applyFill="1" applyBorder="1" applyAlignment="1">
      <alignment horizontal="distributed" vertical="center" justifyLastLine="1"/>
    </xf>
    <xf numFmtId="38" fontId="3" fillId="0" borderId="5" xfId="1" applyFont="1" applyFill="1" applyBorder="1" applyAlignment="1">
      <alignment horizontal="distributed" vertical="center" justifyLastLine="1"/>
    </xf>
    <xf numFmtId="38" fontId="3" fillId="0" borderId="8" xfId="1" applyFont="1" applyFill="1" applyBorder="1" applyAlignment="1">
      <alignment horizontal="center"/>
    </xf>
    <xf numFmtId="38" fontId="3" fillId="0" borderId="9" xfId="1" applyFont="1" applyFill="1" applyBorder="1" applyAlignment="1">
      <alignment horizontal="center"/>
    </xf>
    <xf numFmtId="38" fontId="3" fillId="0" borderId="10" xfId="1" applyFont="1" applyFill="1" applyBorder="1" applyAlignment="1">
      <alignment horizontal="center"/>
    </xf>
    <xf numFmtId="38" fontId="3" fillId="0" borderId="0" xfId="1" applyFont="1" applyFill="1" applyBorder="1" applyAlignment="1">
      <alignment horizontal="center"/>
    </xf>
    <xf numFmtId="176" fontId="3" fillId="0" borderId="13" xfId="1" applyNumberFormat="1" applyFont="1" applyFill="1" applyBorder="1" applyAlignment="1">
      <alignment horizontal="right"/>
    </xf>
    <xf numFmtId="176" fontId="3" fillId="0" borderId="0" xfId="1" applyNumberFormat="1" applyFont="1" applyFill="1" applyBorder="1" applyAlignment="1">
      <alignment horizontal="right"/>
    </xf>
    <xf numFmtId="176" fontId="3" fillId="0" borderId="14" xfId="1" applyNumberFormat="1" applyFont="1" applyFill="1" applyBorder="1" applyAlignment="1">
      <alignment horizontal="right"/>
    </xf>
    <xf numFmtId="176" fontId="3" fillId="0" borderId="15" xfId="1" applyNumberFormat="1" applyFont="1" applyFill="1" applyBorder="1" applyAlignment="1">
      <alignment horizontal="right"/>
    </xf>
    <xf numFmtId="38" fontId="3" fillId="0" borderId="0" xfId="1" applyFont="1" applyFill="1" applyBorder="1"/>
    <xf numFmtId="177" fontId="3" fillId="0" borderId="0" xfId="1" applyNumberFormat="1" applyFont="1" applyFill="1" applyBorder="1" applyAlignment="1">
      <alignment horizontal="right"/>
    </xf>
    <xf numFmtId="176" fontId="3" fillId="0" borderId="17" xfId="1" applyNumberFormat="1" applyFont="1" applyFill="1" applyBorder="1" applyAlignment="1">
      <alignment horizontal="right"/>
    </xf>
    <xf numFmtId="41" fontId="3" fillId="0" borderId="0" xfId="1" applyNumberFormat="1" applyFont="1" applyFill="1" applyBorder="1"/>
    <xf numFmtId="38" fontId="3" fillId="0" borderId="0" xfId="1" applyFont="1" applyFill="1" applyBorder="1" applyAlignment="1"/>
    <xf numFmtId="38" fontId="3" fillId="0" borderId="0" xfId="1" applyFont="1" applyAlignment="1">
      <alignment horizontal="right" vertical="center"/>
    </xf>
    <xf numFmtId="176" fontId="3" fillId="0" borderId="22" xfId="1" applyNumberFormat="1" applyFont="1" applyFill="1" applyBorder="1" applyAlignment="1">
      <alignment horizontal="right"/>
    </xf>
    <xf numFmtId="176" fontId="3" fillId="0" borderId="23" xfId="1" applyNumberFormat="1" applyFont="1" applyFill="1" applyBorder="1" applyAlignment="1">
      <alignment horizontal="right"/>
    </xf>
    <xf numFmtId="176" fontId="3" fillId="0" borderId="24" xfId="1" applyNumberFormat="1" applyFont="1" applyFill="1" applyBorder="1" applyAlignment="1">
      <alignment horizontal="right"/>
    </xf>
    <xf numFmtId="38" fontId="2" fillId="0" borderId="0" xfId="1" applyFont="1" applyFill="1"/>
    <xf numFmtId="38" fontId="3" fillId="0" borderId="0" xfId="1" applyFont="1" applyBorder="1"/>
    <xf numFmtId="177" fontId="3" fillId="0" borderId="23" xfId="1" applyNumberFormat="1" applyFont="1" applyFill="1" applyBorder="1" applyAlignment="1">
      <alignment horizontal="right"/>
    </xf>
    <xf numFmtId="38" fontId="3" fillId="0" borderId="3" xfId="1" applyFont="1" applyFill="1" applyBorder="1" applyAlignment="1">
      <alignment horizontal="distributed" vertical="center" justifyLastLine="1"/>
    </xf>
    <xf numFmtId="38" fontId="2" fillId="0" borderId="12" xfId="1" applyFont="1" applyFill="1" applyBorder="1" applyAlignment="1">
      <alignment horizontal="center" vertical="center"/>
    </xf>
    <xf numFmtId="38" fontId="2" fillId="0" borderId="12" xfId="1" applyFont="1" applyFill="1" applyBorder="1" applyAlignment="1">
      <alignment horizontal="center" vertical="center" wrapText="1"/>
    </xf>
    <xf numFmtId="38" fontId="2" fillId="0" borderId="21" xfId="1" applyFont="1" applyFill="1" applyBorder="1" applyAlignment="1">
      <alignment horizontal="center" vertical="center" wrapText="1"/>
    </xf>
    <xf numFmtId="38" fontId="3" fillId="0" borderId="25" xfId="1" applyFont="1" applyFill="1" applyBorder="1" applyAlignment="1">
      <alignment horizontal="center"/>
    </xf>
    <xf numFmtId="38" fontId="3" fillId="0" borderId="0" xfId="1" applyFont="1" applyFill="1"/>
    <xf numFmtId="38" fontId="3" fillId="0" borderId="0" xfId="1" applyFont="1" applyFill="1" applyBorder="1" applyAlignment="1">
      <alignment horizontal="right"/>
    </xf>
    <xf numFmtId="38" fontId="3" fillId="0" borderId="1" xfId="1" applyFont="1" applyFill="1" applyBorder="1" applyAlignment="1">
      <alignment horizontal="distributed" vertical="center" justifyLastLine="1"/>
    </xf>
    <xf numFmtId="38" fontId="3" fillId="0" borderId="2" xfId="1" applyFont="1" applyFill="1" applyBorder="1" applyAlignment="1">
      <alignment horizontal="distributed" vertical="center" justifyLastLine="1"/>
    </xf>
    <xf numFmtId="38" fontId="3" fillId="0" borderId="6" xfId="1" applyFont="1" applyFill="1" applyBorder="1" applyAlignment="1">
      <alignment horizontal="center" vertical="center"/>
    </xf>
    <xf numFmtId="38" fontId="3" fillId="0" borderId="7" xfId="1" applyFont="1" applyFill="1" applyBorder="1" applyAlignment="1">
      <alignment horizontal="center" vertical="center"/>
    </xf>
    <xf numFmtId="38" fontId="3" fillId="0" borderId="17" xfId="1" applyFont="1" applyBorder="1" applyAlignment="1">
      <alignment horizontal="right"/>
    </xf>
    <xf numFmtId="38" fontId="3" fillId="0" borderId="11" xfId="1" applyFont="1" applyFill="1" applyBorder="1" applyAlignment="1">
      <alignment horizontal="center" vertical="center"/>
    </xf>
    <xf numFmtId="38" fontId="3" fillId="0" borderId="16" xfId="1" applyFont="1" applyFill="1" applyBorder="1" applyAlignment="1">
      <alignment horizontal="center" vertical="center"/>
    </xf>
    <xf numFmtId="38" fontId="3" fillId="0" borderId="18" xfId="1" applyFont="1" applyFill="1" applyBorder="1" applyAlignment="1">
      <alignment horizontal="center" vertical="center"/>
    </xf>
    <xf numFmtId="38" fontId="3" fillId="0" borderId="19" xfId="1" applyFont="1" applyFill="1" applyBorder="1" applyAlignment="1">
      <alignment horizontal="center" vertical="center"/>
    </xf>
    <xf numFmtId="38" fontId="3" fillId="0" borderId="20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4"/>
  <sheetViews>
    <sheetView tabSelected="1" zoomScaleNormal="100" workbookViewId="0">
      <pane ySplit="6" topLeftCell="A7" activePane="bottomLeft" state="frozen"/>
      <selection pane="bottomLeft"/>
    </sheetView>
  </sheetViews>
  <sheetFormatPr defaultColWidth="9" defaultRowHeight="14.25" customHeight="1" x14ac:dyDescent="0.15"/>
  <cols>
    <col min="1" max="1" width="10.875" style="1" customWidth="1"/>
    <col min="2" max="2" width="4.625" style="2" customWidth="1"/>
    <col min="3" max="3" width="8.25" style="1" customWidth="1"/>
    <col min="4" max="4" width="7.125" style="1" customWidth="1"/>
    <col min="5" max="5" width="8.25" style="1" customWidth="1"/>
    <col min="6" max="6" width="7.125" style="1" customWidth="1"/>
    <col min="7" max="7" width="8.5" style="1" customWidth="1"/>
    <col min="8" max="8" width="7.125" style="1" customWidth="1"/>
    <col min="9" max="9" width="8.375" style="1" customWidth="1"/>
    <col min="10" max="10" width="7.125" style="1" customWidth="1"/>
    <col min="11" max="11" width="8.625" style="1" bestFit="1" customWidth="1"/>
    <col min="12" max="12" width="7.125" style="1" customWidth="1"/>
    <col min="13" max="13" width="9" style="1" customWidth="1"/>
    <col min="14" max="16384" width="9" style="1"/>
  </cols>
  <sheetData>
    <row r="1" spans="1:13" ht="14.25" customHeight="1" x14ac:dyDescent="0.15">
      <c r="L1" s="19" t="s">
        <v>25</v>
      </c>
    </row>
    <row r="2" spans="1:13" ht="18.75" customHeight="1" x14ac:dyDescent="0.15"/>
    <row r="3" spans="1:13" ht="18.75" x14ac:dyDescent="0.2">
      <c r="A3" s="3" t="s">
        <v>0</v>
      </c>
    </row>
    <row r="4" spans="1:13" ht="18.75" customHeight="1" x14ac:dyDescent="0.15">
      <c r="K4" s="37"/>
      <c r="L4" s="37"/>
    </row>
    <row r="5" spans="1:13" ht="18" customHeight="1" x14ac:dyDescent="0.15">
      <c r="A5" s="33" t="s">
        <v>10</v>
      </c>
      <c r="B5" s="35" t="s">
        <v>2</v>
      </c>
      <c r="C5" s="38" t="s">
        <v>3</v>
      </c>
      <c r="D5" s="39"/>
      <c r="E5" s="40" t="s">
        <v>5</v>
      </c>
      <c r="F5" s="41"/>
      <c r="G5" s="38" t="s">
        <v>4</v>
      </c>
      <c r="H5" s="39"/>
      <c r="I5" s="40" t="s">
        <v>6</v>
      </c>
      <c r="J5" s="41"/>
      <c r="K5" s="38" t="s">
        <v>7</v>
      </c>
      <c r="L5" s="42"/>
    </row>
    <row r="6" spans="1:13" ht="36" customHeight="1" x14ac:dyDescent="0.15">
      <c r="A6" s="34"/>
      <c r="B6" s="36"/>
      <c r="C6" s="27" t="s">
        <v>15</v>
      </c>
      <c r="D6" s="28" t="s">
        <v>22</v>
      </c>
      <c r="E6" s="27" t="s">
        <v>15</v>
      </c>
      <c r="F6" s="28" t="s">
        <v>22</v>
      </c>
      <c r="G6" s="27" t="s">
        <v>15</v>
      </c>
      <c r="H6" s="28" t="s">
        <v>22</v>
      </c>
      <c r="I6" s="27" t="s">
        <v>15</v>
      </c>
      <c r="J6" s="28" t="s">
        <v>22</v>
      </c>
      <c r="K6" s="27" t="s">
        <v>15</v>
      </c>
      <c r="L6" s="29" t="s">
        <v>22</v>
      </c>
    </row>
    <row r="7" spans="1:13" ht="15.75" customHeight="1" x14ac:dyDescent="0.15">
      <c r="A7" s="26"/>
      <c r="B7" s="6"/>
      <c r="C7" s="10"/>
      <c r="D7" s="10"/>
      <c r="E7" s="10"/>
      <c r="F7" s="10"/>
      <c r="G7" s="10"/>
      <c r="H7" s="10"/>
      <c r="I7" s="10"/>
      <c r="J7" s="10"/>
      <c r="K7" s="10"/>
      <c r="L7" s="20"/>
    </row>
    <row r="8" spans="1:13" ht="15.75" customHeight="1" x14ac:dyDescent="0.15">
      <c r="A8" s="4" t="s">
        <v>1</v>
      </c>
      <c r="B8" s="7">
        <v>3</v>
      </c>
      <c r="C8" s="11">
        <f>IF(SUM(C12,C16,C20,C24,C28,C32,C36,C40,C44,C48)=0,"-",SUM(C12,C16,C20,C24,C28,C32,C36,C40,C44,C48))</f>
        <v>12467</v>
      </c>
      <c r="D8" s="11">
        <f t="shared" ref="D8:L8" si="0">IF(SUM(D12,D16,D20,D24,D28,D32,D36,D40,D44,D48)=0,"-",SUM(D12,D16,D20,D24,D28,D32,D36,D40,D44,D48))</f>
        <v>1108</v>
      </c>
      <c r="E8" s="11">
        <f t="shared" si="0"/>
        <v>47658</v>
      </c>
      <c r="F8" s="11">
        <f t="shared" si="0"/>
        <v>782</v>
      </c>
      <c r="G8" s="11">
        <f t="shared" si="0"/>
        <v>31905</v>
      </c>
      <c r="H8" s="11">
        <f t="shared" si="0"/>
        <v>2631</v>
      </c>
      <c r="I8" s="11">
        <f t="shared" si="0"/>
        <v>16803</v>
      </c>
      <c r="J8" s="11">
        <f t="shared" si="0"/>
        <v>248</v>
      </c>
      <c r="K8" s="11">
        <f t="shared" si="0"/>
        <v>16527</v>
      </c>
      <c r="L8" s="21">
        <f t="shared" si="0"/>
        <v>874</v>
      </c>
    </row>
    <row r="9" spans="1:13" ht="15.75" customHeight="1" x14ac:dyDescent="0.15">
      <c r="A9" s="4"/>
      <c r="B9" s="7">
        <v>4</v>
      </c>
      <c r="C9" s="11">
        <f t="shared" ref="C9:L10" si="1">IF(SUM(C13,C17,C21,C25,C29,C33,C37,C41,C45,C49)=0,"-",SUM(C13,C17,C21,C25,C29,C33,C37,C41,C45,C49))</f>
        <v>12221</v>
      </c>
      <c r="D9" s="11">
        <f t="shared" si="1"/>
        <v>1007</v>
      </c>
      <c r="E9" s="11">
        <f t="shared" si="1"/>
        <v>49723</v>
      </c>
      <c r="F9" s="11">
        <f t="shared" si="1"/>
        <v>747</v>
      </c>
      <c r="G9" s="11">
        <f t="shared" si="1"/>
        <v>31509</v>
      </c>
      <c r="H9" s="11">
        <f t="shared" si="1"/>
        <v>2704</v>
      </c>
      <c r="I9" s="11">
        <f t="shared" si="1"/>
        <v>17023</v>
      </c>
      <c r="J9" s="11">
        <f t="shared" si="1"/>
        <v>262</v>
      </c>
      <c r="K9" s="11">
        <f t="shared" si="1"/>
        <v>16549</v>
      </c>
      <c r="L9" s="21">
        <f t="shared" si="1"/>
        <v>861</v>
      </c>
    </row>
    <row r="10" spans="1:13" ht="15.75" customHeight="1" x14ac:dyDescent="0.15">
      <c r="A10" s="4"/>
      <c r="B10" s="7">
        <v>5</v>
      </c>
      <c r="C10" s="11">
        <f t="shared" si="1"/>
        <v>10073</v>
      </c>
      <c r="D10" s="11" t="str">
        <f t="shared" si="1"/>
        <v>-</v>
      </c>
      <c r="E10" s="11">
        <f t="shared" si="1"/>
        <v>50366</v>
      </c>
      <c r="F10" s="11" t="str">
        <f t="shared" si="1"/>
        <v>-</v>
      </c>
      <c r="G10" s="11">
        <f t="shared" si="1"/>
        <v>28388</v>
      </c>
      <c r="H10" s="11" t="str">
        <f t="shared" si="1"/>
        <v>-</v>
      </c>
      <c r="I10" s="11">
        <f t="shared" si="1"/>
        <v>16981</v>
      </c>
      <c r="J10" s="11" t="str">
        <f t="shared" si="1"/>
        <v>-</v>
      </c>
      <c r="K10" s="11">
        <f t="shared" si="1"/>
        <v>16657</v>
      </c>
      <c r="L10" s="21" t="str">
        <f t="shared" si="1"/>
        <v>-</v>
      </c>
      <c r="M10" s="24"/>
    </row>
    <row r="11" spans="1:13" ht="15.75" customHeight="1" x14ac:dyDescent="0.15">
      <c r="A11" s="4" t="s">
        <v>14</v>
      </c>
      <c r="B11" s="7"/>
      <c r="C11" s="11"/>
      <c r="D11" s="11"/>
      <c r="E11" s="11"/>
      <c r="F11" s="11"/>
      <c r="G11" s="11"/>
      <c r="H11" s="11"/>
      <c r="I11" s="11"/>
      <c r="J11" s="11"/>
      <c r="K11" s="11"/>
      <c r="L11" s="21"/>
    </row>
    <row r="12" spans="1:13" ht="15.75" customHeight="1" x14ac:dyDescent="0.15">
      <c r="A12" s="4" t="s">
        <v>13</v>
      </c>
      <c r="B12" s="7">
        <v>3</v>
      </c>
      <c r="C12" s="11">
        <v>2370</v>
      </c>
      <c r="D12" s="15">
        <v>204</v>
      </c>
      <c r="E12" s="11">
        <v>6081</v>
      </c>
      <c r="F12" s="15">
        <v>75</v>
      </c>
      <c r="G12" s="11">
        <v>9735</v>
      </c>
      <c r="H12" s="15">
        <v>770</v>
      </c>
      <c r="I12" s="11">
        <v>2950</v>
      </c>
      <c r="J12" s="15">
        <v>53</v>
      </c>
      <c r="K12" s="11">
        <v>2512</v>
      </c>
      <c r="L12" s="25">
        <v>137</v>
      </c>
    </row>
    <row r="13" spans="1:13" ht="15.75" customHeight="1" x14ac:dyDescent="0.15">
      <c r="A13" s="4"/>
      <c r="B13" s="7">
        <v>4</v>
      </c>
      <c r="C13" s="11">
        <v>2345</v>
      </c>
      <c r="D13" s="15">
        <v>172</v>
      </c>
      <c r="E13" s="11">
        <v>5898</v>
      </c>
      <c r="F13" s="15">
        <v>61</v>
      </c>
      <c r="G13" s="11">
        <v>9416</v>
      </c>
      <c r="H13" s="15">
        <v>694</v>
      </c>
      <c r="I13" s="11">
        <v>2864</v>
      </c>
      <c r="J13" s="15">
        <v>49</v>
      </c>
      <c r="K13" s="11">
        <v>2505</v>
      </c>
      <c r="L13" s="25">
        <v>131</v>
      </c>
    </row>
    <row r="14" spans="1:13" s="31" customFormat="1" ht="15.75" customHeight="1" x14ac:dyDescent="0.15">
      <c r="A14" s="4"/>
      <c r="B14" s="7">
        <v>5</v>
      </c>
      <c r="C14" s="11">
        <v>2175</v>
      </c>
      <c r="D14" s="11" t="s">
        <v>24</v>
      </c>
      <c r="E14" s="11">
        <v>6912</v>
      </c>
      <c r="F14" s="11" t="s">
        <v>24</v>
      </c>
      <c r="G14" s="11">
        <v>9205</v>
      </c>
      <c r="H14" s="11" t="s">
        <v>24</v>
      </c>
      <c r="I14" s="11">
        <v>2705</v>
      </c>
      <c r="J14" s="11" t="s">
        <v>24</v>
      </c>
      <c r="K14" s="11">
        <v>2391</v>
      </c>
      <c r="L14" s="21" t="s">
        <v>24</v>
      </c>
    </row>
    <row r="15" spans="1:13" ht="15.75" customHeight="1" x14ac:dyDescent="0.15">
      <c r="A15" s="4" t="s">
        <v>14</v>
      </c>
      <c r="B15" s="7"/>
      <c r="C15" s="11"/>
      <c r="D15" s="11" t="s">
        <v>14</v>
      </c>
      <c r="E15" s="11"/>
      <c r="F15" s="11"/>
      <c r="G15" s="11"/>
      <c r="H15" s="11"/>
      <c r="I15" s="11"/>
      <c r="J15" s="11"/>
      <c r="K15" s="11"/>
      <c r="L15" s="21"/>
    </row>
    <row r="16" spans="1:13" ht="15.75" customHeight="1" x14ac:dyDescent="0.15">
      <c r="A16" s="4" t="s">
        <v>17</v>
      </c>
      <c r="B16" s="7">
        <v>3</v>
      </c>
      <c r="C16" s="11">
        <v>555</v>
      </c>
      <c r="D16" s="15">
        <v>36</v>
      </c>
      <c r="E16" s="11">
        <v>1887</v>
      </c>
      <c r="F16" s="15">
        <v>119</v>
      </c>
      <c r="G16" s="11">
        <v>1949</v>
      </c>
      <c r="H16" s="15">
        <v>265</v>
      </c>
      <c r="I16" s="11">
        <v>1533</v>
      </c>
      <c r="J16" s="15">
        <v>22</v>
      </c>
      <c r="K16" s="11">
        <v>1502</v>
      </c>
      <c r="L16" s="25">
        <v>87</v>
      </c>
    </row>
    <row r="17" spans="1:12" ht="15.75" customHeight="1" x14ac:dyDescent="0.15">
      <c r="A17" s="4"/>
      <c r="B17" s="7">
        <v>4</v>
      </c>
      <c r="C17" s="11">
        <v>546</v>
      </c>
      <c r="D17" s="15">
        <v>39</v>
      </c>
      <c r="E17" s="11">
        <v>1942</v>
      </c>
      <c r="F17" s="15">
        <v>107</v>
      </c>
      <c r="G17" s="11">
        <v>1988</v>
      </c>
      <c r="H17" s="15">
        <v>281</v>
      </c>
      <c r="I17" s="11">
        <v>1495</v>
      </c>
      <c r="J17" s="15">
        <v>32</v>
      </c>
      <c r="K17" s="11">
        <v>1553</v>
      </c>
      <c r="L17" s="25">
        <v>98</v>
      </c>
    </row>
    <row r="18" spans="1:12" s="31" customFormat="1" ht="15.75" customHeight="1" x14ac:dyDescent="0.15">
      <c r="A18" s="4"/>
      <c r="B18" s="7">
        <v>5</v>
      </c>
      <c r="C18" s="11">
        <v>541</v>
      </c>
      <c r="D18" s="11" t="s">
        <v>24</v>
      </c>
      <c r="E18" s="11">
        <v>2034</v>
      </c>
      <c r="F18" s="11" t="s">
        <v>24</v>
      </c>
      <c r="G18" s="11">
        <v>1952</v>
      </c>
      <c r="H18" s="11" t="s">
        <v>24</v>
      </c>
      <c r="I18" s="11">
        <v>1442</v>
      </c>
      <c r="J18" s="11" t="s">
        <v>24</v>
      </c>
      <c r="K18" s="11">
        <v>1558</v>
      </c>
      <c r="L18" s="21" t="s">
        <v>24</v>
      </c>
    </row>
    <row r="19" spans="1:12" ht="15.75" customHeight="1" x14ac:dyDescent="0.15">
      <c r="A19" s="4" t="s">
        <v>14</v>
      </c>
      <c r="B19" s="7"/>
      <c r="C19" s="11"/>
      <c r="D19" s="11"/>
      <c r="E19" s="11"/>
      <c r="F19" s="11"/>
      <c r="G19" s="11"/>
      <c r="H19" s="11"/>
      <c r="I19" s="11"/>
      <c r="J19" s="11"/>
      <c r="K19" s="11"/>
      <c r="L19" s="21"/>
    </row>
    <row r="20" spans="1:12" ht="15.75" customHeight="1" x14ac:dyDescent="0.15">
      <c r="A20" s="4" t="s">
        <v>18</v>
      </c>
      <c r="B20" s="7">
        <v>3</v>
      </c>
      <c r="C20" s="11">
        <v>2035</v>
      </c>
      <c r="D20" s="15">
        <v>218</v>
      </c>
      <c r="E20" s="11">
        <v>9534</v>
      </c>
      <c r="F20" s="15">
        <v>221</v>
      </c>
      <c r="G20" s="11">
        <v>7789</v>
      </c>
      <c r="H20" s="15">
        <v>645</v>
      </c>
      <c r="I20" s="11">
        <v>3186</v>
      </c>
      <c r="J20" s="15">
        <v>44</v>
      </c>
      <c r="K20" s="11">
        <v>3813</v>
      </c>
      <c r="L20" s="25">
        <v>187</v>
      </c>
    </row>
    <row r="21" spans="1:12" ht="15.75" customHeight="1" x14ac:dyDescent="0.15">
      <c r="A21" s="4"/>
      <c r="B21" s="7">
        <v>4</v>
      </c>
      <c r="C21" s="11">
        <v>2020</v>
      </c>
      <c r="D21" s="15">
        <v>208</v>
      </c>
      <c r="E21" s="11">
        <v>9314</v>
      </c>
      <c r="F21" s="15">
        <v>105</v>
      </c>
      <c r="G21" s="11">
        <v>7668</v>
      </c>
      <c r="H21" s="15">
        <v>795</v>
      </c>
      <c r="I21" s="11">
        <v>3409</v>
      </c>
      <c r="J21" s="15">
        <v>31</v>
      </c>
      <c r="K21" s="11">
        <v>3717</v>
      </c>
      <c r="L21" s="25">
        <v>181</v>
      </c>
    </row>
    <row r="22" spans="1:12" s="31" customFormat="1" ht="15.75" customHeight="1" x14ac:dyDescent="0.15">
      <c r="A22" s="4"/>
      <c r="B22" s="7">
        <v>5</v>
      </c>
      <c r="C22" s="11">
        <v>1815</v>
      </c>
      <c r="D22" s="11" t="s">
        <v>24</v>
      </c>
      <c r="E22" s="11">
        <v>8985</v>
      </c>
      <c r="F22" s="11" t="s">
        <v>24</v>
      </c>
      <c r="G22" s="11">
        <v>7557</v>
      </c>
      <c r="H22" s="11" t="s">
        <v>24</v>
      </c>
      <c r="I22" s="11">
        <v>3418</v>
      </c>
      <c r="J22" s="11" t="s">
        <v>24</v>
      </c>
      <c r="K22" s="11">
        <v>3687</v>
      </c>
      <c r="L22" s="21" t="s">
        <v>24</v>
      </c>
    </row>
    <row r="23" spans="1:12" ht="15.75" customHeight="1" x14ac:dyDescent="0.15">
      <c r="A23" s="4" t="s">
        <v>14</v>
      </c>
      <c r="B23" s="7"/>
      <c r="C23" s="11"/>
      <c r="D23" s="11"/>
      <c r="E23" s="11"/>
      <c r="F23" s="11"/>
      <c r="G23" s="11"/>
      <c r="H23" s="11"/>
      <c r="I23" s="11"/>
      <c r="J23" s="11"/>
      <c r="K23" s="11"/>
      <c r="L23" s="21"/>
    </row>
    <row r="24" spans="1:12" ht="15.75" customHeight="1" x14ac:dyDescent="0.15">
      <c r="A24" s="4" t="s">
        <v>8</v>
      </c>
      <c r="B24" s="7">
        <v>3</v>
      </c>
      <c r="C24" s="11">
        <v>2575</v>
      </c>
      <c r="D24" s="15">
        <v>184</v>
      </c>
      <c r="E24" s="11">
        <v>10659</v>
      </c>
      <c r="F24" s="15">
        <v>109</v>
      </c>
      <c r="G24" s="11">
        <v>3519</v>
      </c>
      <c r="H24" s="15">
        <v>212</v>
      </c>
      <c r="I24" s="11">
        <v>2965</v>
      </c>
      <c r="J24" s="15">
        <v>47</v>
      </c>
      <c r="K24" s="11">
        <v>2395</v>
      </c>
      <c r="L24" s="25">
        <v>123</v>
      </c>
    </row>
    <row r="25" spans="1:12" ht="15.75" customHeight="1" x14ac:dyDescent="0.15">
      <c r="A25" s="4"/>
      <c r="B25" s="7">
        <v>4</v>
      </c>
      <c r="C25" s="11">
        <v>2309</v>
      </c>
      <c r="D25" s="15">
        <v>139</v>
      </c>
      <c r="E25" s="11">
        <v>11880</v>
      </c>
      <c r="F25" s="15">
        <v>173</v>
      </c>
      <c r="G25" s="11">
        <v>3421</v>
      </c>
      <c r="H25" s="15">
        <v>216</v>
      </c>
      <c r="I25" s="11">
        <v>3041</v>
      </c>
      <c r="J25" s="15">
        <v>64</v>
      </c>
      <c r="K25" s="11">
        <v>2427</v>
      </c>
      <c r="L25" s="25">
        <v>108</v>
      </c>
    </row>
    <row r="26" spans="1:12" s="31" customFormat="1" ht="15.75" customHeight="1" x14ac:dyDescent="0.15">
      <c r="A26" s="4"/>
      <c r="B26" s="7">
        <v>5</v>
      </c>
      <c r="C26" s="11">
        <v>2154</v>
      </c>
      <c r="D26" s="11" t="s">
        <v>24</v>
      </c>
      <c r="E26" s="11">
        <v>11993</v>
      </c>
      <c r="F26" s="11" t="s">
        <v>24</v>
      </c>
      <c r="G26" s="11">
        <v>3351</v>
      </c>
      <c r="H26" s="11" t="s">
        <v>24</v>
      </c>
      <c r="I26" s="11">
        <v>3036</v>
      </c>
      <c r="J26" s="11" t="s">
        <v>24</v>
      </c>
      <c r="K26" s="11">
        <v>2454</v>
      </c>
      <c r="L26" s="21" t="s">
        <v>24</v>
      </c>
    </row>
    <row r="27" spans="1:12" ht="15.75" customHeight="1" x14ac:dyDescent="0.15">
      <c r="A27" s="4" t="s">
        <v>14</v>
      </c>
      <c r="B27" s="7"/>
      <c r="C27" s="11"/>
      <c r="D27" s="11"/>
      <c r="E27" s="11"/>
      <c r="F27" s="11"/>
      <c r="G27" s="11"/>
      <c r="H27" s="11"/>
      <c r="I27" s="11"/>
      <c r="J27" s="11"/>
      <c r="K27" s="11"/>
      <c r="L27" s="21"/>
    </row>
    <row r="28" spans="1:12" ht="15.75" customHeight="1" x14ac:dyDescent="0.15">
      <c r="A28" s="4" t="s">
        <v>9</v>
      </c>
      <c r="B28" s="7">
        <v>3</v>
      </c>
      <c r="C28" s="11">
        <v>1659</v>
      </c>
      <c r="D28" s="15">
        <v>216</v>
      </c>
      <c r="E28" s="11">
        <v>8328</v>
      </c>
      <c r="F28" s="15">
        <v>142</v>
      </c>
      <c r="G28" s="11">
        <v>3322</v>
      </c>
      <c r="H28" s="15">
        <v>328</v>
      </c>
      <c r="I28" s="11">
        <v>2164</v>
      </c>
      <c r="J28" s="15">
        <v>28</v>
      </c>
      <c r="K28" s="11">
        <v>2247</v>
      </c>
      <c r="L28" s="25">
        <v>111</v>
      </c>
    </row>
    <row r="29" spans="1:12" ht="15.75" customHeight="1" x14ac:dyDescent="0.15">
      <c r="A29" s="4"/>
      <c r="B29" s="7">
        <v>4</v>
      </c>
      <c r="C29" s="11">
        <v>1683</v>
      </c>
      <c r="D29" s="15">
        <v>214</v>
      </c>
      <c r="E29" s="11">
        <v>8958</v>
      </c>
      <c r="F29" s="15">
        <v>146</v>
      </c>
      <c r="G29" s="11">
        <v>3375</v>
      </c>
      <c r="H29" s="15">
        <v>310</v>
      </c>
      <c r="I29" s="11">
        <v>2277</v>
      </c>
      <c r="J29" s="15">
        <v>35</v>
      </c>
      <c r="K29" s="11">
        <v>2258</v>
      </c>
      <c r="L29" s="25">
        <v>115</v>
      </c>
    </row>
    <row r="30" spans="1:12" s="31" customFormat="1" ht="15.75" customHeight="1" x14ac:dyDescent="0.15">
      <c r="A30" s="4"/>
      <c r="B30" s="7">
        <v>5</v>
      </c>
      <c r="C30" s="11" t="s">
        <v>26</v>
      </c>
      <c r="D30" s="11" t="s">
        <v>24</v>
      </c>
      <c r="E30" s="11">
        <v>8324</v>
      </c>
      <c r="F30" s="11" t="s">
        <v>24</v>
      </c>
      <c r="G30" s="11" t="s">
        <v>26</v>
      </c>
      <c r="H30" s="11" t="s">
        <v>24</v>
      </c>
      <c r="I30" s="11">
        <v>2376</v>
      </c>
      <c r="J30" s="11" t="s">
        <v>24</v>
      </c>
      <c r="K30" s="11">
        <v>2289</v>
      </c>
      <c r="L30" s="21" t="s">
        <v>24</v>
      </c>
    </row>
    <row r="31" spans="1:12" ht="15.75" customHeight="1" x14ac:dyDescent="0.15">
      <c r="A31" s="4" t="s">
        <v>14</v>
      </c>
      <c r="B31" s="7"/>
      <c r="C31" s="11"/>
      <c r="D31" s="11"/>
      <c r="E31" s="11"/>
      <c r="F31" s="11"/>
      <c r="G31" s="11"/>
      <c r="H31" s="11"/>
      <c r="I31" s="11"/>
      <c r="J31" s="11"/>
      <c r="K31" s="11"/>
      <c r="L31" s="21"/>
    </row>
    <row r="32" spans="1:12" ht="15.75" customHeight="1" x14ac:dyDescent="0.15">
      <c r="A32" s="4" t="s">
        <v>11</v>
      </c>
      <c r="B32" s="7">
        <v>3</v>
      </c>
      <c r="C32" s="11">
        <v>740</v>
      </c>
      <c r="D32" s="15">
        <v>49</v>
      </c>
      <c r="E32" s="11">
        <v>2074</v>
      </c>
      <c r="F32" s="15">
        <v>25</v>
      </c>
      <c r="G32" s="11">
        <v>1212</v>
      </c>
      <c r="H32" s="15">
        <v>87</v>
      </c>
      <c r="I32" s="11">
        <v>937</v>
      </c>
      <c r="J32" s="15">
        <v>18</v>
      </c>
      <c r="K32" s="11">
        <v>810</v>
      </c>
      <c r="L32" s="25">
        <v>32</v>
      </c>
    </row>
    <row r="33" spans="1:12" ht="15.75" customHeight="1" x14ac:dyDescent="0.15">
      <c r="A33" s="4"/>
      <c r="B33" s="7">
        <v>4</v>
      </c>
      <c r="C33" s="11">
        <v>746</v>
      </c>
      <c r="D33" s="15">
        <v>32</v>
      </c>
      <c r="E33" s="11">
        <v>2329</v>
      </c>
      <c r="F33" s="15">
        <v>41</v>
      </c>
      <c r="G33" s="11">
        <v>1206</v>
      </c>
      <c r="H33" s="15">
        <v>78</v>
      </c>
      <c r="I33" s="11">
        <v>896</v>
      </c>
      <c r="J33" s="15">
        <v>6</v>
      </c>
      <c r="K33" s="11">
        <v>814</v>
      </c>
      <c r="L33" s="25">
        <v>26</v>
      </c>
    </row>
    <row r="34" spans="1:12" s="31" customFormat="1" ht="15.75" customHeight="1" x14ac:dyDescent="0.15">
      <c r="A34" s="4"/>
      <c r="B34" s="7">
        <v>5</v>
      </c>
      <c r="C34" s="11">
        <v>822</v>
      </c>
      <c r="D34" s="11" t="s">
        <v>24</v>
      </c>
      <c r="E34" s="11">
        <v>2503</v>
      </c>
      <c r="F34" s="11" t="s">
        <v>24</v>
      </c>
      <c r="G34" s="11">
        <v>1358</v>
      </c>
      <c r="H34" s="11" t="s">
        <v>24</v>
      </c>
      <c r="I34" s="11">
        <v>948</v>
      </c>
      <c r="J34" s="11" t="s">
        <v>24</v>
      </c>
      <c r="K34" s="11">
        <v>925</v>
      </c>
      <c r="L34" s="21" t="s">
        <v>24</v>
      </c>
    </row>
    <row r="35" spans="1:12" ht="15.75" customHeight="1" x14ac:dyDescent="0.15">
      <c r="A35" s="4" t="s">
        <v>14</v>
      </c>
      <c r="B35" s="7"/>
      <c r="C35" s="11"/>
      <c r="D35" s="11"/>
      <c r="E35" s="11"/>
      <c r="F35" s="11"/>
      <c r="G35" s="11"/>
      <c r="H35" s="11"/>
      <c r="I35" s="11"/>
      <c r="J35" s="11"/>
      <c r="K35" s="11"/>
      <c r="L35" s="21"/>
    </row>
    <row r="36" spans="1:12" ht="15.75" customHeight="1" x14ac:dyDescent="0.15">
      <c r="A36" s="4" t="s">
        <v>19</v>
      </c>
      <c r="B36" s="7">
        <v>3</v>
      </c>
      <c r="C36" s="11">
        <v>1473</v>
      </c>
      <c r="D36" s="15">
        <v>100</v>
      </c>
      <c r="E36" s="11">
        <v>4665</v>
      </c>
      <c r="F36" s="15">
        <v>51</v>
      </c>
      <c r="G36" s="11">
        <v>2142</v>
      </c>
      <c r="H36" s="15">
        <v>156</v>
      </c>
      <c r="I36" s="11">
        <v>1227</v>
      </c>
      <c r="J36" s="15">
        <v>8</v>
      </c>
      <c r="K36" s="11">
        <v>1259</v>
      </c>
      <c r="L36" s="25">
        <v>76</v>
      </c>
    </row>
    <row r="37" spans="1:12" ht="15.75" customHeight="1" x14ac:dyDescent="0.15">
      <c r="A37" s="4"/>
      <c r="B37" s="7">
        <v>4</v>
      </c>
      <c r="C37" s="11">
        <v>1432</v>
      </c>
      <c r="D37" s="15">
        <v>117</v>
      </c>
      <c r="E37" s="11">
        <v>4338</v>
      </c>
      <c r="F37" s="15">
        <v>39</v>
      </c>
      <c r="G37" s="11">
        <v>2077</v>
      </c>
      <c r="H37" s="15">
        <v>145</v>
      </c>
      <c r="I37" s="11">
        <v>1207</v>
      </c>
      <c r="J37" s="15">
        <v>17</v>
      </c>
      <c r="K37" s="11">
        <v>1214</v>
      </c>
      <c r="L37" s="25">
        <v>78</v>
      </c>
    </row>
    <row r="38" spans="1:12" s="31" customFormat="1" ht="15.75" customHeight="1" x14ac:dyDescent="0.15">
      <c r="A38" s="4"/>
      <c r="B38" s="7">
        <v>5</v>
      </c>
      <c r="C38" s="11">
        <v>1431</v>
      </c>
      <c r="D38" s="11" t="s">
        <v>24</v>
      </c>
      <c r="E38" s="11">
        <v>4185</v>
      </c>
      <c r="F38" s="11" t="s">
        <v>24</v>
      </c>
      <c r="G38" s="11">
        <v>2170</v>
      </c>
      <c r="H38" s="11" t="s">
        <v>24</v>
      </c>
      <c r="I38" s="11">
        <v>1199</v>
      </c>
      <c r="J38" s="11" t="s">
        <v>24</v>
      </c>
      <c r="K38" s="11">
        <v>1265</v>
      </c>
      <c r="L38" s="21" t="s">
        <v>24</v>
      </c>
    </row>
    <row r="39" spans="1:12" ht="15.75" customHeight="1" x14ac:dyDescent="0.15">
      <c r="A39" s="4" t="s">
        <v>14</v>
      </c>
      <c r="B39" s="7"/>
      <c r="C39" s="11"/>
      <c r="D39" s="11"/>
      <c r="E39" s="11"/>
      <c r="F39" s="11"/>
      <c r="G39" s="11"/>
      <c r="H39" s="11"/>
      <c r="I39" s="11"/>
      <c r="J39" s="11"/>
      <c r="K39" s="11"/>
      <c r="L39" s="21"/>
    </row>
    <row r="40" spans="1:12" ht="15.75" customHeight="1" x14ac:dyDescent="0.15">
      <c r="A40" s="4" t="s">
        <v>12</v>
      </c>
      <c r="B40" s="7">
        <v>3</v>
      </c>
      <c r="C40" s="11">
        <v>174</v>
      </c>
      <c r="D40" s="15">
        <v>24</v>
      </c>
      <c r="E40" s="11">
        <v>1779</v>
      </c>
      <c r="F40" s="15">
        <v>17</v>
      </c>
      <c r="G40" s="11">
        <v>510</v>
      </c>
      <c r="H40" s="15">
        <v>40</v>
      </c>
      <c r="I40" s="11">
        <v>420</v>
      </c>
      <c r="J40" s="15">
        <v>10</v>
      </c>
      <c r="K40" s="11">
        <v>456</v>
      </c>
      <c r="L40" s="25">
        <v>37</v>
      </c>
    </row>
    <row r="41" spans="1:12" ht="15.75" customHeight="1" x14ac:dyDescent="0.15">
      <c r="A41" s="4"/>
      <c r="B41" s="7">
        <v>4</v>
      </c>
      <c r="C41" s="11">
        <v>204</v>
      </c>
      <c r="D41" s="15">
        <v>19</v>
      </c>
      <c r="E41" s="11">
        <v>2069</v>
      </c>
      <c r="F41" s="15">
        <v>27</v>
      </c>
      <c r="G41" s="11">
        <v>598</v>
      </c>
      <c r="H41" s="15">
        <v>53</v>
      </c>
      <c r="I41" s="11">
        <v>417</v>
      </c>
      <c r="J41" s="15">
        <v>2</v>
      </c>
      <c r="K41" s="11">
        <v>452</v>
      </c>
      <c r="L41" s="25">
        <v>24</v>
      </c>
    </row>
    <row r="42" spans="1:12" s="31" customFormat="1" ht="15.75" customHeight="1" x14ac:dyDescent="0.15">
      <c r="A42" s="4"/>
      <c r="B42" s="7">
        <v>5</v>
      </c>
      <c r="C42" s="11">
        <v>176</v>
      </c>
      <c r="D42" s="11" t="s">
        <v>24</v>
      </c>
      <c r="E42" s="11">
        <v>2049</v>
      </c>
      <c r="F42" s="11" t="s">
        <v>24</v>
      </c>
      <c r="G42" s="11">
        <v>578</v>
      </c>
      <c r="H42" s="11" t="s">
        <v>24</v>
      </c>
      <c r="I42" s="11">
        <v>419</v>
      </c>
      <c r="J42" s="11" t="s">
        <v>24</v>
      </c>
      <c r="K42" s="11">
        <v>488</v>
      </c>
      <c r="L42" s="21" t="s">
        <v>24</v>
      </c>
    </row>
    <row r="43" spans="1:12" ht="15.75" customHeight="1" x14ac:dyDescent="0.15">
      <c r="A43" s="4"/>
      <c r="B43" s="7"/>
      <c r="C43" s="11"/>
      <c r="D43" s="11"/>
      <c r="E43" s="11"/>
      <c r="F43" s="11"/>
      <c r="G43" s="11"/>
      <c r="H43" s="11"/>
      <c r="I43" s="11"/>
      <c r="J43" s="11"/>
      <c r="K43" s="11"/>
      <c r="L43" s="21"/>
    </row>
    <row r="44" spans="1:12" ht="15.75" customHeight="1" x14ac:dyDescent="0.15">
      <c r="A44" s="4" t="s">
        <v>20</v>
      </c>
      <c r="B44" s="7">
        <v>3</v>
      </c>
      <c r="C44" s="11">
        <v>207</v>
      </c>
      <c r="D44" s="15">
        <v>15</v>
      </c>
      <c r="E44" s="11">
        <v>1245</v>
      </c>
      <c r="F44" s="15">
        <v>14</v>
      </c>
      <c r="G44" s="11">
        <v>429</v>
      </c>
      <c r="H44" s="15">
        <v>24</v>
      </c>
      <c r="I44" s="11">
        <v>498</v>
      </c>
      <c r="J44" s="15">
        <v>5</v>
      </c>
      <c r="K44" s="11">
        <v>533</v>
      </c>
      <c r="L44" s="25">
        <v>35</v>
      </c>
    </row>
    <row r="45" spans="1:12" ht="15.75" customHeight="1" x14ac:dyDescent="0.15">
      <c r="A45" s="4"/>
      <c r="B45" s="7">
        <v>4</v>
      </c>
      <c r="C45" s="11">
        <v>201</v>
      </c>
      <c r="D45" s="15">
        <v>13</v>
      </c>
      <c r="E45" s="11">
        <v>1320</v>
      </c>
      <c r="F45" s="15">
        <v>17</v>
      </c>
      <c r="G45" s="11">
        <v>426</v>
      </c>
      <c r="H45" s="15">
        <v>24</v>
      </c>
      <c r="I45" s="11">
        <v>492</v>
      </c>
      <c r="J45" s="15">
        <v>6</v>
      </c>
      <c r="K45" s="11">
        <v>559</v>
      </c>
      <c r="L45" s="25">
        <v>46</v>
      </c>
    </row>
    <row r="46" spans="1:12" s="31" customFormat="1" ht="15.75" customHeight="1" x14ac:dyDescent="0.15">
      <c r="A46" s="4"/>
      <c r="B46" s="7">
        <v>5</v>
      </c>
      <c r="C46" s="12">
        <v>272</v>
      </c>
      <c r="D46" s="11" t="s">
        <v>24</v>
      </c>
      <c r="E46" s="11">
        <v>1726</v>
      </c>
      <c r="F46" s="11" t="s">
        <v>24</v>
      </c>
      <c r="G46" s="11">
        <v>879</v>
      </c>
      <c r="H46" s="11" t="s">
        <v>24</v>
      </c>
      <c r="I46" s="11">
        <v>527</v>
      </c>
      <c r="J46" s="11" t="s">
        <v>24</v>
      </c>
      <c r="K46" s="11">
        <v>550</v>
      </c>
      <c r="L46" s="21" t="s">
        <v>24</v>
      </c>
    </row>
    <row r="47" spans="1:12" ht="15.75" customHeight="1" x14ac:dyDescent="0.15">
      <c r="A47" s="4" t="s">
        <v>14</v>
      </c>
      <c r="B47" s="7"/>
      <c r="C47" s="12"/>
      <c r="D47" s="11"/>
      <c r="E47" s="11"/>
      <c r="F47" s="11"/>
      <c r="G47" s="11"/>
      <c r="H47" s="11"/>
      <c r="I47" s="11"/>
      <c r="J47" s="11"/>
      <c r="K47" s="11"/>
      <c r="L47" s="21"/>
    </row>
    <row r="48" spans="1:12" ht="15.75" customHeight="1" x14ac:dyDescent="0.15">
      <c r="A48" s="4" t="s">
        <v>21</v>
      </c>
      <c r="B48" s="7">
        <v>3</v>
      </c>
      <c r="C48" s="12">
        <v>679</v>
      </c>
      <c r="D48" s="15">
        <v>62</v>
      </c>
      <c r="E48" s="11">
        <v>1406</v>
      </c>
      <c r="F48" s="15">
        <v>9</v>
      </c>
      <c r="G48" s="11">
        <v>1298</v>
      </c>
      <c r="H48" s="15">
        <v>104</v>
      </c>
      <c r="I48" s="11">
        <v>923</v>
      </c>
      <c r="J48" s="15">
        <v>13</v>
      </c>
      <c r="K48" s="11">
        <v>1000</v>
      </c>
      <c r="L48" s="21">
        <v>49</v>
      </c>
    </row>
    <row r="49" spans="1:12" ht="15.75" customHeight="1" x14ac:dyDescent="0.15">
      <c r="A49" s="4"/>
      <c r="B49" s="7">
        <v>4</v>
      </c>
      <c r="C49" s="12">
        <v>735</v>
      </c>
      <c r="D49" s="15">
        <v>54</v>
      </c>
      <c r="E49" s="11">
        <v>1675</v>
      </c>
      <c r="F49" s="15">
        <v>31</v>
      </c>
      <c r="G49" s="11">
        <v>1334</v>
      </c>
      <c r="H49" s="15">
        <v>108</v>
      </c>
      <c r="I49" s="11">
        <v>925</v>
      </c>
      <c r="J49" s="15">
        <v>20</v>
      </c>
      <c r="K49" s="11">
        <v>1050</v>
      </c>
      <c r="L49" s="25">
        <v>54</v>
      </c>
    </row>
    <row r="50" spans="1:12" s="31" customFormat="1" ht="15.75" customHeight="1" x14ac:dyDescent="0.15">
      <c r="A50" s="4"/>
      <c r="B50" s="7">
        <v>5</v>
      </c>
      <c r="C50" s="11">
        <v>687</v>
      </c>
      <c r="D50" s="11" t="s">
        <v>24</v>
      </c>
      <c r="E50" s="11">
        <v>1655</v>
      </c>
      <c r="F50" s="11" t="s">
        <v>24</v>
      </c>
      <c r="G50" s="11">
        <v>1338</v>
      </c>
      <c r="H50" s="11" t="s">
        <v>24</v>
      </c>
      <c r="I50" s="11">
        <v>911</v>
      </c>
      <c r="J50" s="11" t="s">
        <v>24</v>
      </c>
      <c r="K50" s="11">
        <v>1050</v>
      </c>
      <c r="L50" s="21" t="s">
        <v>24</v>
      </c>
    </row>
    <row r="51" spans="1:12" ht="15.75" customHeight="1" thickBot="1" x14ac:dyDescent="0.2">
      <c r="A51" s="5"/>
      <c r="B51" s="8"/>
      <c r="C51" s="13"/>
      <c r="D51" s="16"/>
      <c r="E51" s="16"/>
      <c r="F51" s="16"/>
      <c r="G51" s="16"/>
      <c r="H51" s="16"/>
      <c r="I51" s="16"/>
      <c r="J51" s="16"/>
      <c r="K51" s="16"/>
      <c r="L51" s="22"/>
    </row>
    <row r="52" spans="1:12" ht="15.75" customHeight="1" x14ac:dyDescent="0.15">
      <c r="A52" s="23" t="s">
        <v>27</v>
      </c>
      <c r="B52" s="30"/>
      <c r="C52" s="14"/>
      <c r="D52" s="17"/>
      <c r="E52" s="14"/>
      <c r="F52" s="17"/>
      <c r="G52" s="14"/>
      <c r="H52" s="17"/>
      <c r="I52" s="32" t="s">
        <v>23</v>
      </c>
      <c r="J52" s="32"/>
      <c r="K52" s="32"/>
      <c r="L52" s="32"/>
    </row>
    <row r="53" spans="1:12" ht="14.25" customHeight="1" x14ac:dyDescent="0.15">
      <c r="A53" s="1" t="s">
        <v>16</v>
      </c>
      <c r="B53" s="9"/>
      <c r="C53" s="14"/>
      <c r="D53" s="17"/>
      <c r="E53" s="14"/>
      <c r="F53" s="17"/>
      <c r="G53" s="14"/>
      <c r="H53" s="17"/>
      <c r="I53" s="14"/>
      <c r="J53" s="17"/>
      <c r="K53" s="14"/>
      <c r="L53" s="17"/>
    </row>
    <row r="54" spans="1:12" ht="14.25" customHeight="1" x14ac:dyDescent="0.15">
      <c r="I54" s="18"/>
      <c r="J54" s="18"/>
      <c r="K54" s="18"/>
      <c r="L54" s="18"/>
    </row>
  </sheetData>
  <mergeCells count="9">
    <mergeCell ref="I52:L52"/>
    <mergeCell ref="A5:A6"/>
    <mergeCell ref="B5:B6"/>
    <mergeCell ref="K4:L4"/>
    <mergeCell ref="C5:D5"/>
    <mergeCell ref="E5:F5"/>
    <mergeCell ref="G5:H5"/>
    <mergeCell ref="I5:J5"/>
    <mergeCell ref="K5:L5"/>
  </mergeCells>
  <phoneticPr fontId="1"/>
  <printOptions horizontalCentered="1"/>
  <pageMargins left="0.23622047244094488" right="0.23622047244094488" top="0.59055118110236227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13-02がん検診状況</vt:lpstr>
      <vt:lpstr>'13-02がん検診状況'!Print_Area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2024-03-08T09:57:16Z</dcterms:created>
  <dcterms:modified xsi:type="dcterms:W3CDTF">2026-02-17T09:58:44Z</dcterms:modified>
</cp:coreProperties>
</file>