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C1A337A7-AF23-47A7-8957-724BA350AEBB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15-02地方税収入状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D9" i="1" l="1"/>
  <c r="I9" i="1" l="1"/>
  <c r="H9" i="1"/>
  <c r="G9" i="1"/>
  <c r="F9" i="1"/>
  <c r="E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<sst xmlns="http://schemas.openxmlformats.org/spreadsheetml/2006/main" count="40" uniqueCount="26">
  <si>
    <t>（２）地方税収入状況</t>
    <rPh sb="3" eb="5">
      <t>チホウ</t>
    </rPh>
    <rPh sb="5" eb="6">
      <t>ゼイ</t>
    </rPh>
    <rPh sb="6" eb="8">
      <t>シュウニュウ</t>
    </rPh>
    <rPh sb="8" eb="10">
      <t>ジョウキョウ</t>
    </rPh>
    <phoneticPr fontId="1"/>
  </si>
  <si>
    <t>年度</t>
    <rPh sb="0" eb="1">
      <t>ネン</t>
    </rPh>
    <rPh sb="1" eb="2">
      <t>ド</t>
    </rPh>
    <phoneticPr fontId="1"/>
  </si>
  <si>
    <t>固定資産税</t>
    <rPh sb="0" eb="2">
      <t>コテイ</t>
    </rPh>
    <rPh sb="2" eb="5">
      <t>シサンゼイ</t>
    </rPh>
    <phoneticPr fontId="1"/>
  </si>
  <si>
    <t>（単位：千円）</t>
    <rPh sb="1" eb="3">
      <t>タンイ</t>
    </rPh>
    <rPh sb="4" eb="6">
      <t>センエン</t>
    </rPh>
    <phoneticPr fontId="1"/>
  </si>
  <si>
    <t>常　滑　市</t>
    <rPh sb="0" eb="1">
      <t>ツネ</t>
    </rPh>
    <rPh sb="2" eb="3">
      <t>ヌメ</t>
    </rPh>
    <rPh sb="4" eb="5">
      <t>シ</t>
    </rPh>
    <phoneticPr fontId="1"/>
  </si>
  <si>
    <t>市町民税</t>
    <rPh sb="0" eb="1">
      <t>シ</t>
    </rPh>
    <rPh sb="1" eb="4">
      <t>チョウミンゼイ</t>
    </rPh>
    <phoneticPr fontId="1"/>
  </si>
  <si>
    <t>半　田　市</t>
    <rPh sb="0" eb="1">
      <t>ハン</t>
    </rPh>
    <rPh sb="2" eb="3">
      <t>タ</t>
    </rPh>
    <rPh sb="4" eb="5">
      <t>シ</t>
    </rPh>
    <phoneticPr fontId="1"/>
  </si>
  <si>
    <t>南知多町</t>
    <rPh sb="0" eb="4">
      <t>ミナミチタチョウ</t>
    </rPh>
    <phoneticPr fontId="1"/>
  </si>
  <si>
    <t>総　　　額</t>
    <rPh sb="0" eb="1">
      <t>フサ</t>
    </rPh>
    <rPh sb="4" eb="5">
      <t>ガク</t>
    </rPh>
    <phoneticPr fontId="1"/>
  </si>
  <si>
    <t>市町たばこ税</t>
    <rPh sb="0" eb="2">
      <t>シチョウ</t>
    </rPh>
    <rPh sb="5" eb="6">
      <t>ゼイ</t>
    </rPh>
    <phoneticPr fontId="1"/>
  </si>
  <si>
    <t>軽自動車税</t>
    <rPh sb="0" eb="4">
      <t>ケイジドウシャ</t>
    </rPh>
    <rPh sb="4" eb="5">
      <t>ゼイ</t>
    </rPh>
    <phoneticPr fontId="1"/>
  </si>
  <si>
    <t>都市計画税</t>
    <rPh sb="0" eb="2">
      <t>トシ</t>
    </rPh>
    <rPh sb="2" eb="4">
      <t>ケイカク</t>
    </rPh>
    <rPh sb="4" eb="5">
      <t>ゼイ</t>
    </rPh>
    <phoneticPr fontId="1"/>
  </si>
  <si>
    <t>その他</t>
    <rPh sb="2" eb="3">
      <t>タ</t>
    </rPh>
    <phoneticPr fontId="1"/>
  </si>
  <si>
    <t>武　豊　町</t>
    <rPh sb="0" eb="1">
      <t>タケシ</t>
    </rPh>
    <rPh sb="2" eb="3">
      <t>ユタカ</t>
    </rPh>
    <rPh sb="4" eb="5">
      <t>マチ</t>
    </rPh>
    <phoneticPr fontId="1"/>
  </si>
  <si>
    <t>阿久比町</t>
    <rPh sb="0" eb="4">
      <t>アグイチョウ</t>
    </rPh>
    <phoneticPr fontId="1"/>
  </si>
  <si>
    <t>美　浜　町</t>
    <rPh sb="0" eb="1">
      <t>ビ</t>
    </rPh>
    <rPh sb="2" eb="3">
      <t>ハマ</t>
    </rPh>
    <rPh sb="4" eb="5">
      <t>マチ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</si>
  <si>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</si>
  <si>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東　海　市</t>
    <rPh sb="0" eb="1">
      <t>ヒガシ</t>
    </rPh>
    <rPh sb="2" eb="3">
      <t>ウミ</t>
    </rPh>
    <rPh sb="4" eb="5">
      <t>シ</t>
    </rPh>
    <phoneticPr fontId="1"/>
  </si>
  <si>
    <t>大　府　市</t>
    <rPh sb="0" eb="1">
      <t>ダイ</t>
    </rPh>
    <rPh sb="2" eb="3">
      <t>フ</t>
    </rPh>
    <rPh sb="4" eb="5">
      <t>シ</t>
    </rPh>
    <phoneticPr fontId="1"/>
  </si>
  <si>
    <t>知　多　市</t>
    <rPh sb="0" eb="1">
      <t>チ</t>
    </rPh>
    <rPh sb="2" eb="3">
      <t>タ</t>
    </rPh>
    <rPh sb="4" eb="5">
      <t>シ</t>
    </rPh>
    <phoneticPr fontId="1"/>
  </si>
  <si>
    <t>東　浦　町</t>
    <rPh sb="0" eb="1">
      <t>ヒガシ</t>
    </rPh>
    <rPh sb="2" eb="3">
      <t>ウラ</t>
    </rPh>
    <rPh sb="4" eb="5">
      <t>マチ</t>
    </rPh>
    <phoneticPr fontId="1"/>
  </si>
  <si>
    <t>総　  　　額</t>
    <rPh sb="0" eb="1">
      <t>ソウ</t>
    </rPh>
    <rPh sb="6" eb="7">
      <t>ガク</t>
    </rPh>
    <phoneticPr fontId="1"/>
  </si>
  <si>
    <t>-</t>
  </si>
  <si>
    <t>〈資料〉各市町調</t>
    <phoneticPr fontId="1"/>
  </si>
  <si>
    <t>96　財政 ・ 税務</t>
    <rPh sb="3" eb="4">
      <t>ザイ</t>
    </rPh>
    <rPh sb="4" eb="5">
      <t>セイ</t>
    </rPh>
    <rPh sb="8" eb="9">
      <t>ゼイ</t>
    </rPh>
    <rPh sb="9" eb="10">
      <t>ツトム</t>
    </rPh>
    <phoneticPr fontId="1"/>
  </si>
  <si>
    <t>財政 ・ 税務  97</t>
    <rPh sb="0" eb="1">
      <t>ザイ</t>
    </rPh>
    <rPh sb="1" eb="2">
      <t>セイ</t>
    </rPh>
    <rPh sb="5" eb="6">
      <t>ゼイ</t>
    </rPh>
    <rPh sb="6" eb="7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</si>
</sst>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_);[Red]\(0.0\)"/>
  </numFmts>
  <fonts count="7" x14ac:knownFonts="1">
    <font>
      <sz val="11"/>
      <name val="ＭＳ Ｐゴシック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2" fillId="0" borderId="0" xfId="1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Fill="1" applyBorder="1" applyAlignment="1" applyProtection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38" fontId="2" fillId="0" borderId="9" xfId="1" applyFont="1" applyFill="1" applyBorder="1" applyAlignment="1" applyProtection="1">
      <alignment horizontal="right"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2" fillId="0" borderId="9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7" fontId="2" fillId="0" borderId="10" xfId="0" applyNumberFormat="1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6" fontId="2" fillId="0" borderId="11" xfId="1" applyNumberFormat="1" applyFont="1" applyFill="1" applyBorder="1" applyAlignment="1" applyProtection="1">
      <alignment horizontal="right" vertical="center"/>
    </xf>
    <xf numFmtId="176" fontId="6" fillId="0" borderId="11" xfId="1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Sheet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4.25" x14ac:dyDescent="0.15"/>
  <cols>
    <col min="1" max="1" width="14.125" style="1" customWidth="1"/>
    <col min="2" max="2" width="5.75" style="1" customWidth="1"/>
    <col min="3" max="5" width="19.375" style="2" customWidth="1"/>
    <col min="6" max="7" width="17.375" style="2" customWidth="1"/>
    <col min="8" max="9" width="17.375" style="3" customWidth="1"/>
    <col min="10" max="10" width="6.125" style="2" customWidth="1"/>
    <col min="11" max="16384" width="9" style="2"/>
  </cols>
  <sheetData>
    <row r="1" spans="1:9" ht="14.25" customHeight="1" x14ac:dyDescent="0.15">
      <c r="A1" s="5" t="s">
        <v>24</v>
      </c>
      <c r="I1" s="26" t="s">
        <v>25</v>
      </c>
    </row>
    <row r="2" spans="1:9" ht="18.75" customHeight="1" x14ac:dyDescent="0.15"/>
    <row r="3" spans="1:9" ht="18.75" x14ac:dyDescent="0.15">
      <c r="A3" s="32" t="s">
        <v>0</v>
      </c>
      <c r="B3" s="32"/>
      <c r="C3" s="33"/>
    </row>
    <row r="4" spans="1:9" ht="18.75" customHeight="1" x14ac:dyDescent="0.15">
      <c r="H4" s="34" t="s">
        <v>3</v>
      </c>
      <c r="I4" s="34"/>
    </row>
    <row r="5" spans="1:9" ht="45" customHeight="1" x14ac:dyDescent="0.15">
      <c r="A5" s="6" t="s">
        <v>16</v>
      </c>
      <c r="B5" s="14" t="s">
        <v>1</v>
      </c>
      <c r="C5" s="17" t="s">
        <v>8</v>
      </c>
      <c r="D5" s="21" t="s">
        <v>5</v>
      </c>
      <c r="E5" s="14" t="s">
        <v>2</v>
      </c>
      <c r="F5" s="21" t="s">
        <v>10</v>
      </c>
      <c r="G5" s="21" t="s">
        <v>9</v>
      </c>
      <c r="H5" s="23" t="s">
        <v>11</v>
      </c>
      <c r="I5" s="27" t="s">
        <v>12</v>
      </c>
    </row>
    <row r="6" spans="1:9" ht="15" customHeight="1" x14ac:dyDescent="0.15">
      <c r="A6" s="7"/>
      <c r="B6" s="15"/>
      <c r="C6" s="1"/>
      <c r="D6" s="1"/>
      <c r="E6" s="1"/>
      <c r="F6" s="1"/>
      <c r="G6" s="1"/>
      <c r="H6" s="24"/>
      <c r="I6" s="28"/>
    </row>
    <row r="7" spans="1:9" ht="15" customHeight="1" x14ac:dyDescent="0.15">
      <c r="A7" s="8" t="s">
        <v>21</v>
      </c>
      <c r="B7" s="15">
        <v>3</v>
      </c>
      <c r="C7" s="18">
        <f t="shared" ref="C7:I9" si="0">SUM(C11,C15,C19,C23,C27,C31,C35,C39,C43,C47)</f>
        <v>123317254</v>
      </c>
      <c r="D7" s="18">
        <f t="shared" si="0"/>
        <v>45848925</v>
      </c>
      <c r="E7" s="18">
        <f t="shared" si="0"/>
        <v>62533525</v>
      </c>
      <c r="F7" s="18">
        <f t="shared" si="0"/>
        <v>1729230</v>
      </c>
      <c r="G7" s="18">
        <f t="shared" si="0"/>
        <v>4065757</v>
      </c>
      <c r="H7" s="18">
        <f t="shared" si="0"/>
        <v>9090860</v>
      </c>
      <c r="I7" s="29">
        <f t="shared" si="0"/>
        <v>48958</v>
      </c>
    </row>
    <row r="8" spans="1:9" ht="15" customHeight="1" x14ac:dyDescent="0.15">
      <c r="A8" s="9"/>
      <c r="B8" s="15">
        <v>4</v>
      </c>
      <c r="C8" s="18">
        <f t="shared" si="0"/>
        <v>127011934</v>
      </c>
      <c r="D8" s="18">
        <f t="shared" si="0"/>
        <v>47076438</v>
      </c>
      <c r="E8" s="18">
        <f t="shared" si="0"/>
        <v>64554133</v>
      </c>
      <c r="F8" s="18">
        <f t="shared" si="0"/>
        <v>1842353</v>
      </c>
      <c r="G8" s="18">
        <f t="shared" si="0"/>
        <v>4258819</v>
      </c>
      <c r="H8" s="18">
        <f t="shared" si="0"/>
        <v>9232180</v>
      </c>
      <c r="I8" s="29">
        <f t="shared" si="0"/>
        <v>48011</v>
      </c>
    </row>
    <row r="9" spans="1:9" ht="15" customHeight="1" x14ac:dyDescent="0.15">
      <c r="A9" s="9"/>
      <c r="B9" s="15">
        <v>5</v>
      </c>
      <c r="C9" s="18">
        <f t="shared" si="0"/>
        <v>131985520</v>
      </c>
      <c r="D9" s="18">
        <f>SUM(D13,D17,D21,D25,D29,D33,D37,D41,D45,D49)</f>
        <v>47803457</v>
      </c>
      <c r="E9" s="18">
        <f t="shared" si="0"/>
        <v>68621837</v>
      </c>
      <c r="F9" s="18">
        <f t="shared" si="0"/>
        <v>1885474</v>
      </c>
      <c r="G9" s="18">
        <f t="shared" si="0"/>
        <v>4267388</v>
      </c>
      <c r="H9" s="18">
        <f t="shared" si="0"/>
        <v>9356464</v>
      </c>
      <c r="I9" s="29">
        <f t="shared" si="0"/>
        <v>50900</v>
      </c>
    </row>
    <row r="10" spans="1:9" ht="15" customHeight="1" x14ac:dyDescent="0.15">
      <c r="A10" s="10"/>
      <c r="B10" s="15"/>
      <c r="C10" s="18"/>
      <c r="D10" s="18"/>
      <c r="E10" s="18"/>
      <c r="F10" s="18"/>
      <c r="G10" s="18"/>
      <c r="H10" s="18"/>
      <c r="I10" s="29"/>
    </row>
    <row r="11" spans="1:9" ht="15" customHeight="1" x14ac:dyDescent="0.15">
      <c r="A11" s="8" t="s">
        <v>6</v>
      </c>
      <c r="B11" s="15">
        <v>3</v>
      </c>
      <c r="C11" s="18">
        <v>23238563</v>
      </c>
      <c r="D11" s="18">
        <v>9524624</v>
      </c>
      <c r="E11" s="18">
        <v>10755134</v>
      </c>
      <c r="F11" s="18">
        <v>333163</v>
      </c>
      <c r="G11" s="18">
        <v>827554</v>
      </c>
      <c r="H11" s="18">
        <v>1797259</v>
      </c>
      <c r="I11" s="29">
        <v>829</v>
      </c>
    </row>
    <row r="12" spans="1:9" ht="15" customHeight="1" x14ac:dyDescent="0.15">
      <c r="A12" s="9"/>
      <c r="B12" s="15">
        <v>4</v>
      </c>
      <c r="C12" s="18">
        <v>23825350</v>
      </c>
      <c r="D12" s="18">
        <v>9642745</v>
      </c>
      <c r="E12" s="18">
        <v>11142697</v>
      </c>
      <c r="F12" s="18">
        <v>353373</v>
      </c>
      <c r="G12" s="18">
        <v>850162</v>
      </c>
      <c r="H12" s="18">
        <v>1835123</v>
      </c>
      <c r="I12" s="29">
        <v>1250</v>
      </c>
    </row>
    <row r="13" spans="1:9" ht="15" customHeight="1" x14ac:dyDescent="0.15">
      <c r="A13" s="9"/>
      <c r="B13" s="15">
        <v>5</v>
      </c>
      <c r="C13" s="19">
        <v>23832217</v>
      </c>
      <c r="D13" s="19">
        <v>9472536</v>
      </c>
      <c r="E13" s="19">
        <v>11288762</v>
      </c>
      <c r="F13" s="19">
        <v>361670</v>
      </c>
      <c r="G13" s="19">
        <v>851605</v>
      </c>
      <c r="H13" s="19">
        <v>1856226</v>
      </c>
      <c r="I13" s="29">
        <v>1418</v>
      </c>
    </row>
    <row r="14" spans="1:9" ht="15" customHeight="1" x14ac:dyDescent="0.15">
      <c r="A14" s="10"/>
      <c r="B14" s="15"/>
      <c r="C14" s="19"/>
      <c r="D14" s="19"/>
      <c r="E14" s="19"/>
      <c r="F14" s="19"/>
      <c r="G14" s="19"/>
      <c r="H14" s="19"/>
      <c r="I14" s="29"/>
    </row>
    <row r="15" spans="1:9" ht="15" customHeight="1" x14ac:dyDescent="0.15">
      <c r="A15" s="8" t="s">
        <v>4</v>
      </c>
      <c r="B15" s="15">
        <v>3</v>
      </c>
      <c r="C15" s="18">
        <v>13145899</v>
      </c>
      <c r="D15" s="18">
        <v>3697228</v>
      </c>
      <c r="E15" s="18">
        <v>7746016</v>
      </c>
      <c r="F15" s="18">
        <v>179675</v>
      </c>
      <c r="G15" s="18">
        <v>402700</v>
      </c>
      <c r="H15" s="18">
        <v>1120280</v>
      </c>
      <c r="I15" s="30" t="s">
        <v>22</v>
      </c>
    </row>
    <row r="16" spans="1:9" ht="15" customHeight="1" x14ac:dyDescent="0.15">
      <c r="A16" s="11"/>
      <c r="B16" s="15">
        <v>4</v>
      </c>
      <c r="C16" s="18">
        <v>12589192</v>
      </c>
      <c r="D16" s="18">
        <v>3829834</v>
      </c>
      <c r="E16" s="18">
        <v>7101325</v>
      </c>
      <c r="F16" s="18">
        <v>190042</v>
      </c>
      <c r="G16" s="18">
        <v>427207</v>
      </c>
      <c r="H16" s="18">
        <v>1040784</v>
      </c>
      <c r="I16" s="30" t="s">
        <v>22</v>
      </c>
    </row>
    <row r="17" spans="1:9" ht="15" customHeight="1" x14ac:dyDescent="0.15">
      <c r="A17" s="9"/>
      <c r="B17" s="15">
        <v>5</v>
      </c>
      <c r="C17" s="18">
        <v>12490444</v>
      </c>
      <c r="D17" s="18">
        <v>3813802</v>
      </c>
      <c r="E17" s="18">
        <v>7002378</v>
      </c>
      <c r="F17" s="18">
        <v>194772</v>
      </c>
      <c r="G17" s="18">
        <v>433294</v>
      </c>
      <c r="H17" s="18">
        <v>1046198</v>
      </c>
      <c r="I17" s="29" t="s">
        <v>22</v>
      </c>
    </row>
    <row r="18" spans="1:9" ht="15" customHeight="1" x14ac:dyDescent="0.15">
      <c r="A18" s="10"/>
      <c r="B18" s="15"/>
      <c r="C18" s="18"/>
      <c r="D18" s="18"/>
      <c r="E18" s="18"/>
      <c r="F18" s="18"/>
      <c r="G18" s="18"/>
      <c r="H18" s="18"/>
      <c r="I18" s="29"/>
    </row>
    <row r="19" spans="1:9" ht="15" customHeight="1" x14ac:dyDescent="0.15">
      <c r="A19" s="8" t="s">
        <v>17</v>
      </c>
      <c r="B19" s="15">
        <v>3</v>
      </c>
      <c r="C19" s="18">
        <v>28476897</v>
      </c>
      <c r="D19" s="18">
        <v>8948083</v>
      </c>
      <c r="E19" s="18">
        <v>16180331</v>
      </c>
      <c r="F19" s="18">
        <v>292082</v>
      </c>
      <c r="G19" s="18">
        <v>870811</v>
      </c>
      <c r="H19" s="18">
        <v>2169399</v>
      </c>
      <c r="I19" s="29">
        <v>16191</v>
      </c>
    </row>
    <row r="20" spans="1:9" ht="15" customHeight="1" x14ac:dyDescent="0.15">
      <c r="A20" s="9"/>
      <c r="B20" s="15">
        <v>4</v>
      </c>
      <c r="C20" s="18">
        <v>29860432</v>
      </c>
      <c r="D20" s="18">
        <v>9361696</v>
      </c>
      <c r="E20" s="18">
        <v>17040412</v>
      </c>
      <c r="F20" s="18">
        <v>314388</v>
      </c>
      <c r="G20" s="18">
        <v>917324</v>
      </c>
      <c r="H20" s="18">
        <v>2216637</v>
      </c>
      <c r="I20" s="29">
        <v>9975</v>
      </c>
    </row>
    <row r="21" spans="1:9" ht="15" customHeight="1" x14ac:dyDescent="0.15">
      <c r="A21" s="9"/>
      <c r="B21" s="15">
        <v>5</v>
      </c>
      <c r="C21" s="18">
        <v>30582423</v>
      </c>
      <c r="D21" s="18">
        <v>9729140</v>
      </c>
      <c r="E21" s="18">
        <v>17367494</v>
      </c>
      <c r="F21" s="18">
        <v>323442</v>
      </c>
      <c r="G21" s="18">
        <v>913136</v>
      </c>
      <c r="H21" s="18">
        <v>2238615</v>
      </c>
      <c r="I21" s="29">
        <v>10596</v>
      </c>
    </row>
    <row r="22" spans="1:9" ht="15" customHeight="1" x14ac:dyDescent="0.15">
      <c r="A22" s="10"/>
      <c r="B22" s="15"/>
      <c r="C22" s="18"/>
      <c r="D22" s="18"/>
      <c r="E22" s="18"/>
      <c r="F22" s="18"/>
      <c r="G22" s="18"/>
      <c r="H22" s="18"/>
      <c r="I22" s="29"/>
    </row>
    <row r="23" spans="1:9" ht="15" customHeight="1" x14ac:dyDescent="0.15">
      <c r="A23" s="8" t="s">
        <v>18</v>
      </c>
      <c r="B23" s="15">
        <v>3</v>
      </c>
      <c r="C23" s="18">
        <v>18005682</v>
      </c>
      <c r="D23" s="18">
        <v>7919544</v>
      </c>
      <c r="E23" s="18">
        <v>8060463</v>
      </c>
      <c r="F23" s="18">
        <v>201845</v>
      </c>
      <c r="G23" s="18">
        <v>513001</v>
      </c>
      <c r="H23" s="18">
        <v>1300117</v>
      </c>
      <c r="I23" s="29">
        <v>10712</v>
      </c>
    </row>
    <row r="24" spans="1:9" ht="15" customHeight="1" x14ac:dyDescent="0.15">
      <c r="A24" s="9"/>
      <c r="B24" s="15">
        <v>4</v>
      </c>
      <c r="C24" s="18">
        <v>19001916</v>
      </c>
      <c r="D24" s="18">
        <v>8162721</v>
      </c>
      <c r="E24" s="18">
        <v>8693916</v>
      </c>
      <c r="F24" s="18">
        <v>216113</v>
      </c>
      <c r="G24" s="18">
        <v>548370</v>
      </c>
      <c r="H24" s="18">
        <v>1368420</v>
      </c>
      <c r="I24" s="29">
        <v>12376</v>
      </c>
    </row>
    <row r="25" spans="1:9" ht="15" customHeight="1" x14ac:dyDescent="0.15">
      <c r="A25" s="9"/>
      <c r="B25" s="15">
        <v>5</v>
      </c>
      <c r="C25" s="18">
        <v>19428416</v>
      </c>
      <c r="D25" s="18">
        <v>8427653</v>
      </c>
      <c r="E25" s="18">
        <v>8828660</v>
      </c>
      <c r="F25" s="18">
        <v>221426</v>
      </c>
      <c r="G25" s="18">
        <v>548203</v>
      </c>
      <c r="H25" s="18">
        <v>1391672</v>
      </c>
      <c r="I25" s="29">
        <v>10802</v>
      </c>
    </row>
    <row r="26" spans="1:9" ht="15" customHeight="1" x14ac:dyDescent="0.15">
      <c r="A26" s="10"/>
      <c r="B26" s="15"/>
      <c r="C26" s="18"/>
      <c r="D26" s="18"/>
      <c r="E26" s="18"/>
      <c r="F26" s="18"/>
      <c r="G26" s="18"/>
      <c r="H26" s="18"/>
      <c r="I26" s="29"/>
    </row>
    <row r="27" spans="1:9" ht="15" customHeight="1" x14ac:dyDescent="0.15">
      <c r="A27" s="8" t="s">
        <v>19</v>
      </c>
      <c r="B27" s="15">
        <v>3</v>
      </c>
      <c r="C27" s="18">
        <v>15130869</v>
      </c>
      <c r="D27" s="18">
        <v>5494173</v>
      </c>
      <c r="E27" s="18">
        <v>7887271</v>
      </c>
      <c r="F27" s="18">
        <v>226491</v>
      </c>
      <c r="G27" s="18">
        <v>427796</v>
      </c>
      <c r="H27" s="18">
        <v>1095139</v>
      </c>
      <c r="I27" s="29" t="s">
        <v>22</v>
      </c>
    </row>
    <row r="28" spans="1:9" ht="15" customHeight="1" x14ac:dyDescent="0.15">
      <c r="A28" s="7"/>
      <c r="B28" s="15">
        <v>4</v>
      </c>
      <c r="C28" s="18">
        <v>15577678</v>
      </c>
      <c r="D28" s="18">
        <v>5700140</v>
      </c>
      <c r="E28" s="18">
        <v>8072499</v>
      </c>
      <c r="F28" s="18">
        <v>240595</v>
      </c>
      <c r="G28" s="18">
        <v>454981</v>
      </c>
      <c r="H28" s="18">
        <v>1109463</v>
      </c>
      <c r="I28" s="29" t="s">
        <v>22</v>
      </c>
    </row>
    <row r="29" spans="1:9" ht="15" customHeight="1" x14ac:dyDescent="0.15">
      <c r="A29" s="9"/>
      <c r="B29" s="15">
        <v>5</v>
      </c>
      <c r="C29" s="18">
        <v>15338492</v>
      </c>
      <c r="D29" s="18">
        <v>5594784</v>
      </c>
      <c r="E29" s="18">
        <v>7923543</v>
      </c>
      <c r="F29" s="18">
        <v>246527</v>
      </c>
      <c r="G29" s="18">
        <v>449805</v>
      </c>
      <c r="H29" s="18">
        <v>1123833</v>
      </c>
      <c r="I29" s="29" t="s">
        <v>22</v>
      </c>
    </row>
    <row r="30" spans="1:9" ht="15" customHeight="1" x14ac:dyDescent="0.15">
      <c r="A30" s="10"/>
      <c r="B30" s="15"/>
      <c r="C30" s="18"/>
      <c r="D30" s="18"/>
      <c r="E30" s="18"/>
      <c r="F30" s="18"/>
      <c r="G30" s="18"/>
      <c r="H30" s="18"/>
      <c r="I30" s="29"/>
    </row>
    <row r="31" spans="1:9" ht="15" customHeight="1" x14ac:dyDescent="0.15">
      <c r="A31" s="8" t="s">
        <v>14</v>
      </c>
      <c r="B31" s="15">
        <v>3</v>
      </c>
      <c r="C31" s="18">
        <v>4072735</v>
      </c>
      <c r="D31" s="18">
        <v>1740653</v>
      </c>
      <c r="E31" s="18">
        <v>1763084</v>
      </c>
      <c r="F31" s="18">
        <v>81504</v>
      </c>
      <c r="G31" s="18">
        <v>197820</v>
      </c>
      <c r="H31" s="18">
        <v>289674</v>
      </c>
      <c r="I31" s="29" t="s">
        <v>22</v>
      </c>
    </row>
    <row r="32" spans="1:9" ht="15" customHeight="1" x14ac:dyDescent="0.15">
      <c r="A32" s="9"/>
      <c r="B32" s="15">
        <v>4</v>
      </c>
      <c r="C32" s="18">
        <v>4187958</v>
      </c>
      <c r="D32" s="18">
        <v>1779335</v>
      </c>
      <c r="E32" s="18">
        <v>1820458</v>
      </c>
      <c r="F32" s="18">
        <v>88071</v>
      </c>
      <c r="G32" s="18">
        <v>206629</v>
      </c>
      <c r="H32" s="18">
        <v>293465</v>
      </c>
      <c r="I32" s="29" t="s">
        <v>22</v>
      </c>
    </row>
    <row r="33" spans="1:9" ht="15" customHeight="1" x14ac:dyDescent="0.15">
      <c r="A33" s="9"/>
      <c r="B33" s="15">
        <v>5</v>
      </c>
      <c r="C33" s="18">
        <v>4275531</v>
      </c>
      <c r="D33" s="18">
        <v>1854428</v>
      </c>
      <c r="E33" s="18">
        <v>1830741</v>
      </c>
      <c r="F33" s="18">
        <v>89819</v>
      </c>
      <c r="G33" s="18">
        <v>204229</v>
      </c>
      <c r="H33" s="18">
        <v>296314</v>
      </c>
      <c r="I33" s="29" t="s">
        <v>22</v>
      </c>
    </row>
    <row r="34" spans="1:9" ht="15" customHeight="1" x14ac:dyDescent="0.15">
      <c r="A34" s="10"/>
      <c r="B34" s="15"/>
      <c r="C34" s="18"/>
      <c r="D34" s="18"/>
      <c r="E34" s="18"/>
      <c r="F34" s="18"/>
      <c r="G34" s="18"/>
      <c r="H34" s="18"/>
      <c r="I34" s="29"/>
    </row>
    <row r="35" spans="1:9" ht="15" customHeight="1" x14ac:dyDescent="0.15">
      <c r="A35" s="8" t="s">
        <v>20</v>
      </c>
      <c r="B35" s="15">
        <v>3</v>
      </c>
      <c r="C35" s="18">
        <v>8272137</v>
      </c>
      <c r="D35" s="18">
        <v>3406562</v>
      </c>
      <c r="E35" s="18">
        <v>3884659</v>
      </c>
      <c r="F35" s="18">
        <v>128335</v>
      </c>
      <c r="G35" s="18">
        <v>255800</v>
      </c>
      <c r="H35" s="18">
        <v>591962</v>
      </c>
      <c r="I35" s="29">
        <v>4819</v>
      </c>
    </row>
    <row r="36" spans="1:9" ht="15" customHeight="1" x14ac:dyDescent="0.15">
      <c r="A36" s="9"/>
      <c r="B36" s="15">
        <v>4</v>
      </c>
      <c r="C36" s="18">
        <v>8595725</v>
      </c>
      <c r="D36" s="18">
        <v>3466354</v>
      </c>
      <c r="E36" s="18">
        <v>4111261</v>
      </c>
      <c r="F36" s="18">
        <v>137278</v>
      </c>
      <c r="G36" s="18">
        <v>275808</v>
      </c>
      <c r="H36" s="18">
        <v>600734</v>
      </c>
      <c r="I36" s="29">
        <v>4290</v>
      </c>
    </row>
    <row r="37" spans="1:9" ht="15" customHeight="1" x14ac:dyDescent="0.15">
      <c r="A37" s="9"/>
      <c r="B37" s="15">
        <v>5</v>
      </c>
      <c r="C37" s="18">
        <v>9000313</v>
      </c>
      <c r="D37" s="18">
        <v>3589558</v>
      </c>
      <c r="E37" s="18">
        <v>4359625</v>
      </c>
      <c r="F37" s="18">
        <v>141186</v>
      </c>
      <c r="G37" s="18">
        <v>287902</v>
      </c>
      <c r="H37" s="18">
        <v>615374</v>
      </c>
      <c r="I37" s="29">
        <v>6668</v>
      </c>
    </row>
    <row r="38" spans="1:9" ht="15" customHeight="1" x14ac:dyDescent="0.15">
      <c r="A38" s="10"/>
      <c r="B38" s="15"/>
      <c r="C38" s="18"/>
      <c r="D38" s="18"/>
      <c r="E38" s="18"/>
      <c r="F38" s="18"/>
      <c r="G38" s="18"/>
      <c r="H38" s="18"/>
      <c r="I38" s="29"/>
    </row>
    <row r="39" spans="1:9" ht="15" customHeight="1" x14ac:dyDescent="0.15">
      <c r="A39" s="8" t="s">
        <v>7</v>
      </c>
      <c r="B39" s="15">
        <v>3</v>
      </c>
      <c r="C39" s="18">
        <v>2089891</v>
      </c>
      <c r="D39" s="18">
        <v>896995</v>
      </c>
      <c r="E39" s="18">
        <v>980795</v>
      </c>
      <c r="F39" s="18">
        <v>74987</v>
      </c>
      <c r="G39" s="18">
        <v>125484</v>
      </c>
      <c r="H39" s="18" t="s">
        <v>22</v>
      </c>
      <c r="I39" s="29">
        <v>11630</v>
      </c>
    </row>
    <row r="40" spans="1:9" ht="15" customHeight="1" x14ac:dyDescent="0.15">
      <c r="A40" s="12"/>
      <c r="B40" s="15">
        <v>4</v>
      </c>
      <c r="C40" s="18">
        <v>2181284</v>
      </c>
      <c r="D40" s="18">
        <v>888766</v>
      </c>
      <c r="E40" s="18">
        <v>1071376</v>
      </c>
      <c r="F40" s="18">
        <v>77872</v>
      </c>
      <c r="G40" s="18">
        <v>129245</v>
      </c>
      <c r="H40" s="18" t="s">
        <v>22</v>
      </c>
      <c r="I40" s="29">
        <v>14025</v>
      </c>
    </row>
    <row r="41" spans="1:9" s="4" customFormat="1" ht="15" customHeight="1" x14ac:dyDescent="0.15">
      <c r="A41" s="9"/>
      <c r="B41" s="15">
        <v>5</v>
      </c>
      <c r="C41" s="18">
        <v>2113736</v>
      </c>
      <c r="D41" s="18">
        <v>829794</v>
      </c>
      <c r="E41" s="18">
        <v>1065266</v>
      </c>
      <c r="F41" s="18">
        <v>78235</v>
      </c>
      <c r="G41" s="18">
        <v>126131</v>
      </c>
      <c r="H41" s="18" t="s">
        <v>22</v>
      </c>
      <c r="I41" s="29">
        <v>14310</v>
      </c>
    </row>
    <row r="42" spans="1:9" ht="15" customHeight="1" x14ac:dyDescent="0.15">
      <c r="A42" s="10"/>
      <c r="B42" s="15"/>
      <c r="C42" s="18"/>
      <c r="D42" s="18"/>
      <c r="E42" s="18"/>
      <c r="F42" s="18"/>
      <c r="G42" s="18"/>
      <c r="H42" s="18"/>
      <c r="I42" s="29"/>
    </row>
    <row r="43" spans="1:9" ht="15" customHeight="1" x14ac:dyDescent="0.15">
      <c r="A43" s="8" t="s">
        <v>15</v>
      </c>
      <c r="B43" s="15">
        <v>3</v>
      </c>
      <c r="C43" s="18">
        <v>2839426</v>
      </c>
      <c r="D43" s="18">
        <v>1210383</v>
      </c>
      <c r="E43" s="18">
        <v>1252456</v>
      </c>
      <c r="F43" s="18">
        <v>79618</v>
      </c>
      <c r="G43" s="18">
        <v>129786</v>
      </c>
      <c r="H43" s="18">
        <v>162406</v>
      </c>
      <c r="I43" s="29">
        <v>4777</v>
      </c>
    </row>
    <row r="44" spans="1:9" ht="15" customHeight="1" x14ac:dyDescent="0.15">
      <c r="A44" s="9"/>
      <c r="B44" s="15">
        <v>4</v>
      </c>
      <c r="C44" s="18">
        <v>3013609</v>
      </c>
      <c r="D44" s="18">
        <v>1257711</v>
      </c>
      <c r="E44" s="18">
        <v>1368369</v>
      </c>
      <c r="F44" s="18">
        <v>84680</v>
      </c>
      <c r="G44" s="18">
        <v>133326</v>
      </c>
      <c r="H44" s="18">
        <v>163428</v>
      </c>
      <c r="I44" s="29">
        <v>6095</v>
      </c>
    </row>
    <row r="45" spans="1:9" ht="15" customHeight="1" x14ac:dyDescent="0.15">
      <c r="A45" s="9"/>
      <c r="B45" s="15">
        <v>5</v>
      </c>
      <c r="C45" s="18">
        <f>SUM(D45:I45)</f>
        <v>3132647</v>
      </c>
      <c r="D45" s="18">
        <v>1392187</v>
      </c>
      <c r="E45" s="18">
        <v>1351264</v>
      </c>
      <c r="F45" s="18">
        <v>84932</v>
      </c>
      <c r="G45" s="18">
        <v>134418</v>
      </c>
      <c r="H45" s="18">
        <v>162740</v>
      </c>
      <c r="I45" s="29">
        <v>7106</v>
      </c>
    </row>
    <row r="46" spans="1:9" ht="15" customHeight="1" x14ac:dyDescent="0.15">
      <c r="A46" s="10"/>
      <c r="B46" s="15"/>
      <c r="C46" s="18"/>
      <c r="D46" s="18"/>
      <c r="E46" s="18"/>
      <c r="F46" s="18"/>
      <c r="G46" s="18"/>
      <c r="H46" s="18"/>
      <c r="I46" s="29"/>
    </row>
    <row r="47" spans="1:9" ht="15" customHeight="1" x14ac:dyDescent="0.15">
      <c r="A47" s="8" t="s">
        <v>13</v>
      </c>
      <c r="B47" s="15">
        <v>3</v>
      </c>
      <c r="C47" s="18">
        <v>8045155</v>
      </c>
      <c r="D47" s="18">
        <v>3010680</v>
      </c>
      <c r="E47" s="18">
        <v>4023316</v>
      </c>
      <c r="F47" s="18">
        <v>131530</v>
      </c>
      <c r="G47" s="18">
        <v>315005</v>
      </c>
      <c r="H47" s="18">
        <v>564624</v>
      </c>
      <c r="I47" s="29" t="s">
        <v>22</v>
      </c>
    </row>
    <row r="48" spans="1:9" ht="15" customHeight="1" x14ac:dyDescent="0.15">
      <c r="A48" s="7"/>
      <c r="B48" s="15">
        <v>4</v>
      </c>
      <c r="C48" s="18">
        <v>8178790</v>
      </c>
      <c r="D48" s="18">
        <v>2987136</v>
      </c>
      <c r="E48" s="18">
        <v>4131820</v>
      </c>
      <c r="F48" s="18">
        <v>139941</v>
      </c>
      <c r="G48" s="18">
        <v>315767</v>
      </c>
      <c r="H48" s="18">
        <v>604126</v>
      </c>
      <c r="I48" s="29" t="s">
        <v>22</v>
      </c>
    </row>
    <row r="49" spans="1:9" ht="15" customHeight="1" x14ac:dyDescent="0.15">
      <c r="A49" s="9"/>
      <c r="B49" s="15">
        <v>5</v>
      </c>
      <c r="C49" s="18">
        <v>11791301</v>
      </c>
      <c r="D49" s="18">
        <v>3099575</v>
      </c>
      <c r="E49" s="18">
        <v>7604104</v>
      </c>
      <c r="F49" s="18">
        <v>143465</v>
      </c>
      <c r="G49" s="18">
        <v>318665</v>
      </c>
      <c r="H49" s="18">
        <v>625492</v>
      </c>
      <c r="I49" s="29" t="s">
        <v>22</v>
      </c>
    </row>
    <row r="50" spans="1:9" ht="15" customHeight="1" thickBot="1" x14ac:dyDescent="0.2">
      <c r="A50" s="13"/>
      <c r="B50" s="16"/>
      <c r="C50" s="20"/>
      <c r="D50" s="20"/>
      <c r="E50" s="22"/>
      <c r="F50" s="22"/>
      <c r="G50" s="22"/>
      <c r="H50" s="25"/>
      <c r="I50" s="31"/>
    </row>
    <row r="51" spans="1:9" ht="15" customHeight="1" x14ac:dyDescent="0.15">
      <c r="H51" s="35" t="s">
        <v>23</v>
      </c>
      <c r="I51" s="35"/>
    </row>
    <row r="52" spans="1:9" x14ac:dyDescent="0.15">
      <c r="H52" s="2"/>
      <c r="I52" s="2"/>
    </row>
    <row r="53" spans="1:9" x14ac:dyDescent="0.15">
      <c r="H53" s="2"/>
      <c r="I53" s="2"/>
    </row>
    <row r="54" spans="1:9" x14ac:dyDescent="0.15">
      <c r="H54" s="2"/>
      <c r="I54" s="2"/>
    </row>
    <row r="55" spans="1:9" x14ac:dyDescent="0.15">
      <c r="H55" s="2"/>
      <c r="I55" s="2"/>
    </row>
  </sheetData>
  <mergeCells count="3">
    <mergeCell ref="A3:C3"/>
    <mergeCell ref="H4:I4"/>
    <mergeCell ref="H51:I51"/>
  </mergeCells>
  <phoneticPr fontId="1"/>
  <printOptions horizontalCentered="1" verticalCentered="1"/>
  <pageMargins left="0.78740157480314965" right="0.78740157480314965" top="0.59055118110236227" bottom="0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15-02地方税収入状況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2024-03-08T09:25:43Z</dcterms:created>
  <dcterms:modified xsi:type="dcterms:W3CDTF">2026-02-17T10:02:18Z</dcterms:modified>
</cp:coreProperties>
</file>