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F86973C1-CB7E-4086-BF3D-1F9D8DE918BF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5-03-1一般会計科目別歳出決算状況 " sheetId="1" r:id="rId1"/>
    <sheet name="15-03-2一般会計科目別歳出決算状況（つづき）" sheetId="2" r:id="rId2"/>
  </sheets>
  <definedNames>
    <definedName name="_xlnm.Print_Area" localSheetId="1">'15-03-2一般会計科目別歳出決算状況（つづき）'!$A$1:$J$51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H9" i="2"/>
  <c r="G9" i="2"/>
  <c r="F9" i="2"/>
  <c r="E9" i="2"/>
  <c r="D9" i="2"/>
  <c r="C9" i="2"/>
  <c r="I8" i="2"/>
  <c r="H8" i="2"/>
  <c r="G8" i="2"/>
  <c r="F8" i="2"/>
  <c r="E8" i="2"/>
  <c r="D8" i="2"/>
  <c r="C8" i="2"/>
  <c r="I7" i="2"/>
  <c r="H7" i="2"/>
  <c r="G7" i="2"/>
  <c r="F7" i="2"/>
  <c r="E7" i="2"/>
  <c r="D7" i="2"/>
  <c r="C7" i="2"/>
  <c r="I9" i="1" l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<sst xmlns="http://schemas.openxmlformats.org/spreadsheetml/2006/main" count="91" uniqueCount="37">
  <si>
    <t>市　町　別</t>
    <rPh sb="0" eb="1">
      <t>シ</t>
    </rPh>
    <rPh sb="2" eb="3">
      <t>マチ</t>
    </rPh>
    <rPh sb="4" eb="5">
      <t>ベツ</t>
    </rPh>
    <phoneticPr fontId="1"/>
  </si>
  <si>
    <t>（３）一般会計科目別歳出決算状況</t>
    <rPh sb="3" eb="5">
      <t>イッパン</t>
    </rPh>
    <rPh sb="5" eb="7">
      <t>カイケイ</t>
    </rPh>
    <rPh sb="7" eb="9">
      <t>カモク</t>
    </rPh>
    <rPh sb="9" eb="10">
      <t>ベツ</t>
    </rPh>
    <rPh sb="10" eb="12">
      <t>サイシュツ</t>
    </rPh>
    <rPh sb="12" eb="14">
      <t>ケッサン</t>
    </rPh>
    <rPh sb="14" eb="16">
      <t>ジョウキョウ</t>
    </rPh>
    <phoneticPr fontId="1"/>
  </si>
  <si>
    <t>（単位：千円）</t>
    <rPh sb="1" eb="3">
      <t>タンイ</t>
    </rPh>
    <rPh sb="4" eb="6">
      <t>センエン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</si>
  <si>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</si>
  <si>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議会費</t>
    <rPh sb="0" eb="2">
      <t>ギカイ</t>
    </rPh>
    <rPh sb="2" eb="3">
      <t>ヒ</t>
    </rPh>
    <phoneticPr fontId="1"/>
  </si>
  <si>
    <t>総務費</t>
    <rPh sb="0" eb="3">
      <t>ソウムヒ</t>
    </rPh>
    <phoneticPr fontId="1"/>
  </si>
  <si>
    <t>年度</t>
    <rPh sb="0" eb="1">
      <t>ネン</t>
    </rPh>
    <rPh sb="1" eb="2">
      <t>ド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</si>
  <si>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</si>
  <si>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労働費</t>
    <rPh sb="0" eb="3">
      <t>ロウドウヒ</t>
    </rPh>
    <phoneticPr fontId="1"/>
  </si>
  <si>
    <t>総　　　額</t>
    <rPh sb="0" eb="1">
      <t>フサ</t>
    </rPh>
    <rPh sb="4" eb="5">
      <t>ガク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</si>
  <si>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</si>
  <si>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</si>
  <si>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民生費</t>
    <rPh sb="0" eb="3">
      <t>ミンセイヒ</t>
    </rPh>
    <phoneticPr fontId="1"/>
  </si>
  <si>
    <t>衛生費</t>
    <rPh sb="0" eb="3">
      <t>エイセイヒ</t>
    </rPh>
    <phoneticPr fontId="1"/>
  </si>
  <si>
    <t>阿久比町</t>
    <rPh sb="0" eb="4">
      <t>アグイチョウ</t>
    </rPh>
    <phoneticPr fontId="1"/>
  </si>
  <si>
    <t>〈資料〉各市町調</t>
    <rPh sb="1" eb="3">
      <t>シリョウ</t>
    </rPh>
    <rPh sb="4" eb="7">
      <t>カクシチョウ</t>
    </rPh>
    <rPh sb="7" eb="8">
      <t>シラ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</si>
  <si>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</si>
  <si>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</si>
  <si>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</si>
  <si>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</si>
  <si>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</si>
  <si>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総　　　　　額</t>
    <rPh sb="0" eb="1">
      <t>ソウ</t>
    </rPh>
    <rPh sb="6" eb="7">
      <t>ガク</t>
    </rPh>
    <phoneticPr fontId="1"/>
  </si>
  <si>
    <t>-</t>
  </si>
  <si>
    <t>98　財政 ・ 税務</t>
    <rPh sb="3" eb="4">
      <t>ザイ</t>
    </rPh>
    <rPh sb="4" eb="5">
      <t>セイ</t>
    </rPh>
    <rPh sb="8" eb="9">
      <t>ゼイ</t>
    </rPh>
    <rPh sb="9" eb="10">
      <t>ツトム</t>
    </rPh>
    <phoneticPr fontId="1"/>
  </si>
  <si>
    <t xml:space="preserve"> 財政 ・ 税務  99</t>
    <rPh sb="1" eb="2">
      <t>ザイ</t>
    </rPh>
    <rPh sb="2" eb="3">
      <t>セイ</t>
    </rPh>
    <rPh sb="6" eb="7">
      <t>ゼイ</t>
    </rPh>
    <rPh sb="7" eb="8">
      <t>ツトム</t>
    </rPh>
    <phoneticPr fontId="1"/>
  </si>
  <si>
    <t>大　府　市</t>
  </si>
  <si>
    <t>100　財政 ・ 税務</t>
    <rPh sb="4" eb="5">
      <t>ザイ</t>
    </rPh>
    <rPh sb="5" eb="6">
      <t>セイ</t>
    </rPh>
    <rPh sb="9" eb="10">
      <t>ゼイ</t>
    </rPh>
    <rPh sb="10" eb="11">
      <t>ツトム</t>
    </rPh>
    <phoneticPr fontId="1"/>
  </si>
  <si>
    <t>財政 ・ 税務  101</t>
    <rPh sb="0" eb="1">
      <t>ザイ</t>
    </rPh>
    <rPh sb="1" eb="2">
      <t>セイ</t>
    </rPh>
    <rPh sb="5" eb="6">
      <t>ゼイ</t>
    </rPh>
    <rPh sb="6" eb="7">
      <t>ツトム</t>
    </rPh>
    <phoneticPr fontId="1"/>
  </si>
  <si>
    <t>（３）一般会計科目別歳出決算状況（つづき）</t>
    <rPh sb="3" eb="5">
      <t>イッパン</t>
    </rPh>
    <rPh sb="5" eb="7">
      <t>カイケイ</t>
    </rPh>
    <rPh sb="7" eb="9">
      <t>カモク</t>
    </rPh>
    <rPh sb="9" eb="10">
      <t>ベツ</t>
    </rPh>
    <rPh sb="10" eb="12">
      <t>サイシュツ</t>
    </rPh>
    <rPh sb="12" eb="14">
      <t>ケッサン</t>
    </rPh>
    <rPh sb="14" eb="16">
      <t>ジョウキョウ</t>
    </rPh>
    <phoneticPr fontId="1"/>
  </si>
  <si>
    <t>商工費</t>
    <rPh sb="0" eb="2">
      <t>ショウコウ</t>
    </rPh>
    <rPh sb="2" eb="3">
      <t>ヒ</t>
    </rPh>
    <phoneticPr fontId="1"/>
  </si>
  <si>
    <t>土木費</t>
    <rPh sb="0" eb="3">
      <t>ドボクヒ</t>
    </rPh>
    <phoneticPr fontId="1"/>
  </si>
  <si>
    <t>消防費</t>
    <rPh sb="0" eb="2">
      <t>ショウボウ</t>
    </rPh>
    <rPh sb="2" eb="3">
      <t>ヒ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</si>
  <si>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</si>
  <si>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4">
      <t>フッキュウ</t>
    </rPh>
    <rPh sb="4" eb="5">
      <t>ヒ</t>
    </rPh>
    <phoneticPr fontId="1"/>
  </si>
  <si>
    <t>公債費</t>
    <rPh sb="0" eb="2">
      <t>コウサイ</t>
    </rPh>
    <rPh sb="2" eb="3">
      <t>ヒ</t>
    </rPh>
    <phoneticPr fontId="1"/>
  </si>
  <si>
    <t>諸支出金</t>
    <rPh sb="0" eb="1">
      <t>ショ</t>
    </rPh>
    <rPh sb="1" eb="3">
      <t>シシュツ</t>
    </rPh>
    <rPh sb="3" eb="4">
      <t>キン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</si>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</sst>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"/>
    <numFmt numFmtId="178" formatCode="0.0_);[Red]\(0.0\)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9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vertical="center"/>
    </xf>
    <xf numFmtId="176" fontId="2" fillId="0" borderId="10" xfId="1" applyNumberFormat="1" applyFont="1" applyFill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178" fontId="5" fillId="0" borderId="0" xfId="2" applyNumberFormat="1" applyFont="1" applyAlignme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178" fontId="5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distributed" vertical="center" justifyLastLine="1"/>
    </xf>
    <xf numFmtId="0" fontId="5" fillId="0" borderId="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78" fontId="5" fillId="0" borderId="9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78" fontId="5" fillId="0" borderId="10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distributed" vertical="center" justifyLastLine="1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10" xfId="1" applyNumberFormat="1" applyFont="1" applyFill="1" applyBorder="1" applyAlignment="1">
      <alignment horizontal="right" vertical="center"/>
    </xf>
    <xf numFmtId="0" fontId="5" fillId="0" borderId="2" xfId="2" applyFont="1" applyBorder="1" applyAlignment="1">
      <alignment horizontal="distributed" vertical="center"/>
    </xf>
    <xf numFmtId="177" fontId="5" fillId="0" borderId="0" xfId="2" applyNumberFormat="1" applyFont="1" applyAlignment="1">
      <alignment vertical="center"/>
    </xf>
    <xf numFmtId="0" fontId="5" fillId="0" borderId="2" xfId="2" applyFont="1" applyBorder="1" applyAlignment="1">
      <alignment vertical="center"/>
    </xf>
    <xf numFmtId="176" fontId="5" fillId="0" borderId="0" xfId="2" applyNumberFormat="1" applyFont="1" applyAlignment="1">
      <alignment vertical="center"/>
    </xf>
    <xf numFmtId="176" fontId="5" fillId="0" borderId="10" xfId="2" applyNumberFormat="1" applyFont="1" applyBorder="1" applyAlignment="1">
      <alignment horizontal="right" vertical="center"/>
    </xf>
    <xf numFmtId="176" fontId="5" fillId="0" borderId="10" xfId="2" applyNumberFormat="1" applyFont="1" applyBorder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3" xfId="2" applyFont="1" applyBorder="1" applyAlignment="1">
      <alignment horizontal="distributed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178" fontId="5" fillId="0" borderId="11" xfId="2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2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BBB58D19-B7E8-4792-8EB5-1A2AB3D484B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zoomScaleSheetLayoutView="80" workbookViewId="0"/>
  </sheetViews>
  <sheetFormatPr defaultColWidth="9" defaultRowHeight="14.25" x14ac:dyDescent="0.15"/>
  <cols>
    <col min="1" max="1" width="18.875" style="1" customWidth="1"/>
    <col min="2" max="2" width="6.125" style="1" customWidth="1"/>
    <col min="3" max="8" width="20.625" style="2" customWidth="1"/>
    <col min="9" max="9" width="20.625" style="3" customWidth="1"/>
    <col min="10" max="10" width="4.625" style="2" customWidth="1"/>
    <col min="11" max="11" width="9" style="2" customWidth="1"/>
    <col min="12" max="16384" width="9" style="2"/>
  </cols>
  <sheetData>
    <row r="1" spans="1:10" ht="14.25" customHeight="1" x14ac:dyDescent="0.15">
      <c r="A1" s="4" t="s">
        <v>23</v>
      </c>
      <c r="J1" s="29" t="s">
        <v>24</v>
      </c>
    </row>
    <row r="2" spans="1:10" ht="18.75" customHeight="1" x14ac:dyDescent="0.15"/>
    <row r="3" spans="1:10" ht="18.75" x14ac:dyDescent="0.15">
      <c r="A3" s="5" t="s">
        <v>1</v>
      </c>
      <c r="B3" s="5"/>
      <c r="C3" s="5"/>
    </row>
    <row r="4" spans="1:10" ht="18.75" customHeight="1" x14ac:dyDescent="0.15">
      <c r="I4" s="22" t="s">
        <v>2</v>
      </c>
    </row>
    <row r="5" spans="1:10" ht="45" customHeight="1" x14ac:dyDescent="0.15">
      <c r="A5" s="6" t="s">
        <v>0</v>
      </c>
      <c r="B5" s="12" t="s">
        <v>6</v>
      </c>
      <c r="C5" s="15" t="s">
        <v>9</v>
      </c>
      <c r="D5" s="19" t="s">
        <v>4</v>
      </c>
      <c r="E5" s="12" t="s">
        <v>5</v>
      </c>
      <c r="F5" s="19" t="s">
        <v>12</v>
      </c>
      <c r="G5" s="19" t="s">
        <v>13</v>
      </c>
      <c r="H5" s="19" t="s">
        <v>8</v>
      </c>
      <c r="I5" s="23" t="s">
        <v>7</v>
      </c>
    </row>
    <row r="6" spans="1:10" ht="15" customHeight="1" x14ac:dyDescent="0.15">
      <c r="A6" s="7"/>
      <c r="B6" s="13"/>
      <c r="C6" s="1"/>
      <c r="D6" s="1"/>
      <c r="E6" s="1"/>
      <c r="F6" s="1"/>
      <c r="G6" s="1"/>
      <c r="H6" s="1"/>
      <c r="I6" s="24"/>
    </row>
    <row r="7" spans="1:10" ht="15" customHeight="1" x14ac:dyDescent="0.15">
      <c r="A7" s="8" t="s">
        <v>21</v>
      </c>
      <c r="B7" s="13">
        <v>3</v>
      </c>
      <c r="C7" s="16">
        <f t="shared" ref="C7:I8" si="0">SUM(C11,C15,C19,C23,C27,C31,C35,C39,C43,C47)</f>
        <v>255501834</v>
      </c>
      <c r="D7" s="16">
        <f t="shared" si="0"/>
        <v>1749649</v>
      </c>
      <c r="E7" s="16">
        <f t="shared" si="0"/>
        <v>30065450</v>
      </c>
      <c r="F7" s="16">
        <f t="shared" si="0"/>
        <v>99887552</v>
      </c>
      <c r="G7" s="16">
        <f t="shared" si="0"/>
        <v>29206134</v>
      </c>
      <c r="H7" s="16">
        <f t="shared" si="0"/>
        <v>407440</v>
      </c>
      <c r="I7" s="25">
        <f t="shared" si="0"/>
        <v>3549782</v>
      </c>
    </row>
    <row r="8" spans="1:10" ht="15" customHeight="1" x14ac:dyDescent="0.15">
      <c r="A8" s="9"/>
      <c r="B8" s="13">
        <v>4</v>
      </c>
      <c r="C8" s="16">
        <f t="shared" si="0"/>
        <v>257510955</v>
      </c>
      <c r="D8" s="16">
        <f t="shared" si="0"/>
        <v>1766402</v>
      </c>
      <c r="E8" s="16">
        <f t="shared" si="0"/>
        <v>31763591</v>
      </c>
      <c r="F8" s="16">
        <f t="shared" si="0"/>
        <v>95001371</v>
      </c>
      <c r="G8" s="16">
        <f t="shared" si="0"/>
        <v>26540349</v>
      </c>
      <c r="H8" s="16">
        <f t="shared" si="0"/>
        <v>390742</v>
      </c>
      <c r="I8" s="25">
        <f t="shared" si="0"/>
        <v>3804621</v>
      </c>
    </row>
    <row r="9" spans="1:10" ht="15" customHeight="1" x14ac:dyDescent="0.15">
      <c r="A9" s="9"/>
      <c r="B9" s="13">
        <v>5</v>
      </c>
      <c r="C9" s="16">
        <f t="shared" ref="C9:I9" si="1">SUM(C13,C17,C21,C25,C29,C33,C37,C41,C45,C49)</f>
        <v>262260468</v>
      </c>
      <c r="D9" s="16">
        <f t="shared" si="1"/>
        <v>1788996</v>
      </c>
      <c r="E9" s="16">
        <f t="shared" si="1"/>
        <v>28033168</v>
      </c>
      <c r="F9" s="16">
        <f t="shared" si="1"/>
        <v>98745105</v>
      </c>
      <c r="G9" s="16">
        <f t="shared" si="1"/>
        <v>27696035</v>
      </c>
      <c r="H9" s="16">
        <f t="shared" si="1"/>
        <v>363220</v>
      </c>
      <c r="I9" s="25">
        <f t="shared" si="1"/>
        <v>3642758</v>
      </c>
    </row>
    <row r="10" spans="1:10" ht="15" customHeight="1" x14ac:dyDescent="0.15">
      <c r="A10" s="10"/>
      <c r="B10" s="13"/>
      <c r="C10" s="16"/>
      <c r="D10" s="16"/>
      <c r="E10" s="16"/>
      <c r="F10" s="16"/>
      <c r="G10" s="20"/>
      <c r="H10" s="20"/>
      <c r="I10" s="26"/>
    </row>
    <row r="11" spans="1:10" ht="15" customHeight="1" x14ac:dyDescent="0.15">
      <c r="A11" s="8" t="s">
        <v>11</v>
      </c>
      <c r="B11" s="13">
        <v>3</v>
      </c>
      <c r="C11" s="16">
        <v>45782495</v>
      </c>
      <c r="D11" s="16">
        <v>265929</v>
      </c>
      <c r="E11" s="16">
        <v>5014025</v>
      </c>
      <c r="F11" s="16">
        <v>18133267</v>
      </c>
      <c r="G11" s="20">
        <v>5219214</v>
      </c>
      <c r="H11" s="20" t="s">
        <v>22</v>
      </c>
      <c r="I11" s="26">
        <v>294216</v>
      </c>
    </row>
    <row r="12" spans="1:10" ht="15" customHeight="1" x14ac:dyDescent="0.15">
      <c r="A12" s="9"/>
      <c r="B12" s="13">
        <v>4</v>
      </c>
      <c r="C12" s="16">
        <v>46231167</v>
      </c>
      <c r="D12" s="16">
        <v>277247</v>
      </c>
      <c r="E12" s="16">
        <v>6212914</v>
      </c>
      <c r="F12" s="16">
        <v>16640717</v>
      </c>
      <c r="G12" s="20">
        <v>4275823</v>
      </c>
      <c r="H12" s="20" t="s">
        <v>22</v>
      </c>
      <c r="I12" s="26">
        <v>431989</v>
      </c>
    </row>
    <row r="13" spans="1:10" ht="15" customHeight="1" x14ac:dyDescent="0.15">
      <c r="A13" s="9"/>
      <c r="B13" s="13">
        <v>5</v>
      </c>
      <c r="C13" s="17">
        <v>45953545</v>
      </c>
      <c r="D13" s="17">
        <v>277325</v>
      </c>
      <c r="E13" s="17">
        <v>3918731</v>
      </c>
      <c r="F13" s="17">
        <v>17968780</v>
      </c>
      <c r="G13" s="17">
        <v>4502717</v>
      </c>
      <c r="H13" s="30" t="s">
        <v>22</v>
      </c>
      <c r="I13" s="25">
        <v>269477</v>
      </c>
    </row>
    <row r="14" spans="1:10" ht="15" customHeight="1" x14ac:dyDescent="0.15">
      <c r="A14" s="10"/>
      <c r="B14" s="13"/>
      <c r="C14" s="17"/>
      <c r="D14" s="17"/>
      <c r="E14" s="17"/>
      <c r="F14" s="17"/>
      <c r="G14" s="17"/>
      <c r="H14" s="17"/>
      <c r="I14" s="25"/>
    </row>
    <row r="15" spans="1:10" ht="15" customHeight="1" x14ac:dyDescent="0.15">
      <c r="A15" s="8" t="s">
        <v>3</v>
      </c>
      <c r="B15" s="13">
        <v>3</v>
      </c>
      <c r="C15" s="16">
        <v>28049799</v>
      </c>
      <c r="D15" s="16">
        <v>192836</v>
      </c>
      <c r="E15" s="16">
        <v>4020257</v>
      </c>
      <c r="F15" s="16">
        <v>9489323</v>
      </c>
      <c r="G15" s="20">
        <v>2899311</v>
      </c>
      <c r="H15" s="20">
        <v>38320</v>
      </c>
      <c r="I15" s="26">
        <v>1059413</v>
      </c>
    </row>
    <row r="16" spans="1:10" ht="15" customHeight="1" x14ac:dyDescent="0.15">
      <c r="A16" s="9"/>
      <c r="B16" s="13">
        <v>4</v>
      </c>
      <c r="C16" s="16">
        <v>27210440</v>
      </c>
      <c r="D16" s="16">
        <v>189349</v>
      </c>
      <c r="E16" s="16">
        <v>4546481</v>
      </c>
      <c r="F16" s="16">
        <v>8180675</v>
      </c>
      <c r="G16" s="20">
        <v>2527617</v>
      </c>
      <c r="H16" s="20">
        <v>34080</v>
      </c>
      <c r="I16" s="26">
        <v>758263</v>
      </c>
    </row>
    <row r="17" spans="1:9" ht="15" customHeight="1" x14ac:dyDescent="0.15">
      <c r="A17" s="9"/>
      <c r="B17" s="13">
        <v>5</v>
      </c>
      <c r="C17" s="16">
        <v>27884497</v>
      </c>
      <c r="D17" s="16">
        <v>197815</v>
      </c>
      <c r="E17" s="16">
        <v>3462814</v>
      </c>
      <c r="F17" s="16">
        <v>9010187</v>
      </c>
      <c r="G17" s="20">
        <v>2783506</v>
      </c>
      <c r="H17" s="20">
        <v>29946</v>
      </c>
      <c r="I17" s="26">
        <v>759186</v>
      </c>
    </row>
    <row r="18" spans="1:9" ht="15" customHeight="1" x14ac:dyDescent="0.15">
      <c r="A18" s="10"/>
      <c r="B18" s="13"/>
      <c r="C18" s="16"/>
      <c r="D18" s="16"/>
      <c r="E18" s="16"/>
      <c r="F18" s="16"/>
      <c r="G18" s="20"/>
      <c r="H18" s="20"/>
      <c r="I18" s="26"/>
    </row>
    <row r="19" spans="1:9" ht="15" customHeight="1" x14ac:dyDescent="0.15">
      <c r="A19" s="8" t="s">
        <v>16</v>
      </c>
      <c r="B19" s="13">
        <v>3</v>
      </c>
      <c r="C19" s="16">
        <v>50663442</v>
      </c>
      <c r="D19" s="16">
        <v>300131</v>
      </c>
      <c r="E19" s="16">
        <v>4795890</v>
      </c>
      <c r="F19" s="16">
        <v>20114434</v>
      </c>
      <c r="G19" s="20">
        <v>6675302</v>
      </c>
      <c r="H19" s="20">
        <v>129147</v>
      </c>
      <c r="I19" s="26">
        <v>416365</v>
      </c>
    </row>
    <row r="20" spans="1:9" ht="15" customHeight="1" x14ac:dyDescent="0.15">
      <c r="A20" s="9"/>
      <c r="B20" s="13">
        <v>4</v>
      </c>
      <c r="C20" s="16">
        <v>53998384</v>
      </c>
      <c r="D20" s="16">
        <v>291831</v>
      </c>
      <c r="E20" s="16">
        <v>3919591</v>
      </c>
      <c r="F20" s="16">
        <v>19106337</v>
      </c>
      <c r="G20" s="20">
        <v>6524893</v>
      </c>
      <c r="H20" s="20">
        <v>145380</v>
      </c>
      <c r="I20" s="26">
        <v>408360</v>
      </c>
    </row>
    <row r="21" spans="1:9" ht="15" customHeight="1" x14ac:dyDescent="0.15">
      <c r="A21" s="9"/>
      <c r="B21" s="13">
        <v>5</v>
      </c>
      <c r="C21" s="16">
        <v>55395558</v>
      </c>
      <c r="D21" s="16">
        <v>301736</v>
      </c>
      <c r="E21" s="16">
        <v>4248951</v>
      </c>
      <c r="F21" s="16">
        <v>19700087</v>
      </c>
      <c r="G21" s="20">
        <v>6641766</v>
      </c>
      <c r="H21" s="20">
        <v>133839</v>
      </c>
      <c r="I21" s="26">
        <v>369046</v>
      </c>
    </row>
    <row r="22" spans="1:9" ht="15" customHeight="1" x14ac:dyDescent="0.15">
      <c r="A22" s="10"/>
      <c r="B22" s="13"/>
      <c r="C22" s="16"/>
      <c r="D22" s="16"/>
      <c r="E22" s="16"/>
      <c r="F22" s="16"/>
      <c r="G22" s="20"/>
      <c r="H22" s="20"/>
      <c r="I22" s="26"/>
    </row>
    <row r="23" spans="1:9" ht="15" customHeight="1" x14ac:dyDescent="0.15">
      <c r="A23" s="8" t="s">
        <v>25</v>
      </c>
      <c r="B23" s="13">
        <v>3</v>
      </c>
      <c r="C23" s="16">
        <v>36817539</v>
      </c>
      <c r="D23" s="16">
        <v>249702</v>
      </c>
      <c r="E23" s="16">
        <v>4701966</v>
      </c>
      <c r="F23" s="16">
        <v>15175488</v>
      </c>
      <c r="G23" s="20">
        <v>2930792</v>
      </c>
      <c r="H23" s="20">
        <v>72761</v>
      </c>
      <c r="I23" s="26">
        <v>298820</v>
      </c>
    </row>
    <row r="24" spans="1:9" ht="15" customHeight="1" x14ac:dyDescent="0.15">
      <c r="A24" s="9"/>
      <c r="B24" s="13">
        <v>4</v>
      </c>
      <c r="C24" s="16">
        <v>37065662</v>
      </c>
      <c r="D24" s="16">
        <v>251089</v>
      </c>
      <c r="E24" s="16">
        <v>4945500</v>
      </c>
      <c r="F24" s="16">
        <v>15000986</v>
      </c>
      <c r="G24" s="20">
        <v>3204109</v>
      </c>
      <c r="H24" s="20">
        <v>72127</v>
      </c>
      <c r="I24" s="26">
        <v>343686</v>
      </c>
    </row>
    <row r="25" spans="1:9" ht="15" customHeight="1" x14ac:dyDescent="0.15">
      <c r="A25" s="9"/>
      <c r="B25" s="13">
        <v>5</v>
      </c>
      <c r="C25" s="16">
        <v>37863548</v>
      </c>
      <c r="D25" s="16">
        <v>257585</v>
      </c>
      <c r="E25" s="16">
        <v>4471052</v>
      </c>
      <c r="F25" s="16">
        <v>14888133</v>
      </c>
      <c r="G25" s="20">
        <v>3247906</v>
      </c>
      <c r="H25" s="20">
        <v>69371</v>
      </c>
      <c r="I25" s="26">
        <v>502407</v>
      </c>
    </row>
    <row r="26" spans="1:9" ht="15" customHeight="1" x14ac:dyDescent="0.15">
      <c r="A26" s="10"/>
      <c r="B26" s="13"/>
      <c r="C26" s="16"/>
      <c r="D26" s="16"/>
      <c r="E26" s="16"/>
      <c r="F26" s="16"/>
      <c r="G26" s="20"/>
      <c r="H26" s="20"/>
      <c r="I26" s="26"/>
    </row>
    <row r="27" spans="1:9" ht="15" customHeight="1" x14ac:dyDescent="0.15">
      <c r="A27" s="8" t="s">
        <v>17</v>
      </c>
      <c r="B27" s="13">
        <v>3</v>
      </c>
      <c r="C27" s="16">
        <v>30812457</v>
      </c>
      <c r="D27" s="16">
        <v>224688</v>
      </c>
      <c r="E27" s="16">
        <v>2675310</v>
      </c>
      <c r="F27" s="16">
        <v>13446848</v>
      </c>
      <c r="G27" s="20">
        <v>4941514</v>
      </c>
      <c r="H27" s="20">
        <v>44431</v>
      </c>
      <c r="I27" s="26">
        <v>186078</v>
      </c>
    </row>
    <row r="28" spans="1:9" ht="15" customHeight="1" x14ac:dyDescent="0.15">
      <c r="A28" s="9"/>
      <c r="B28" s="13">
        <v>4</v>
      </c>
      <c r="C28" s="16">
        <v>30830642</v>
      </c>
      <c r="D28" s="16">
        <v>225407</v>
      </c>
      <c r="E28" s="16">
        <v>3472695</v>
      </c>
      <c r="F28" s="16">
        <v>13373622</v>
      </c>
      <c r="G28" s="20">
        <v>4493391</v>
      </c>
      <c r="H28" s="20">
        <v>43474</v>
      </c>
      <c r="I28" s="26">
        <v>230867</v>
      </c>
    </row>
    <row r="29" spans="1:9" ht="15" customHeight="1" x14ac:dyDescent="0.15">
      <c r="A29" s="9"/>
      <c r="B29" s="13">
        <v>5</v>
      </c>
      <c r="C29" s="16">
        <v>31182185</v>
      </c>
      <c r="D29" s="16">
        <v>237422</v>
      </c>
      <c r="E29" s="16">
        <v>3118925</v>
      </c>
      <c r="F29" s="20">
        <v>13858531</v>
      </c>
      <c r="G29" s="20">
        <v>4713426</v>
      </c>
      <c r="H29" s="20">
        <v>44281</v>
      </c>
      <c r="I29" s="26">
        <v>266637</v>
      </c>
    </row>
    <row r="30" spans="1:9" ht="15" customHeight="1" x14ac:dyDescent="0.15">
      <c r="A30" s="10"/>
      <c r="B30" s="13"/>
      <c r="C30" s="16"/>
      <c r="D30" s="16"/>
      <c r="E30" s="16"/>
      <c r="F30" s="20"/>
      <c r="G30" s="20"/>
      <c r="H30" s="20"/>
      <c r="I30" s="26"/>
    </row>
    <row r="31" spans="1:9" ht="15" customHeight="1" x14ac:dyDescent="0.15">
      <c r="A31" s="8" t="s">
        <v>14</v>
      </c>
      <c r="B31" s="13">
        <v>3</v>
      </c>
      <c r="C31" s="16">
        <v>10791433</v>
      </c>
      <c r="D31" s="16">
        <v>96678</v>
      </c>
      <c r="E31" s="16">
        <v>1683352</v>
      </c>
      <c r="F31" s="20">
        <v>4428204</v>
      </c>
      <c r="G31" s="20">
        <v>886158</v>
      </c>
      <c r="H31" s="20">
        <v>30792</v>
      </c>
      <c r="I31" s="26">
        <v>183127</v>
      </c>
    </row>
    <row r="32" spans="1:9" ht="15" customHeight="1" x14ac:dyDescent="0.15">
      <c r="A32" s="9"/>
      <c r="B32" s="13">
        <v>4</v>
      </c>
      <c r="C32" s="16">
        <v>12214397</v>
      </c>
      <c r="D32" s="16">
        <v>92765</v>
      </c>
      <c r="E32" s="16">
        <v>1422165</v>
      </c>
      <c r="F32" s="20">
        <v>4229535</v>
      </c>
      <c r="G32" s="20">
        <v>914547</v>
      </c>
      <c r="H32" s="20">
        <v>37012</v>
      </c>
      <c r="I32" s="26">
        <v>151735</v>
      </c>
    </row>
    <row r="33" spans="1:11" ht="15" customHeight="1" x14ac:dyDescent="0.15">
      <c r="A33" s="9"/>
      <c r="B33" s="13">
        <v>5</v>
      </c>
      <c r="C33" s="16">
        <v>10375589</v>
      </c>
      <c r="D33" s="16">
        <v>99344</v>
      </c>
      <c r="E33" s="16">
        <v>1331273</v>
      </c>
      <c r="F33" s="16">
        <v>3986224</v>
      </c>
      <c r="G33" s="20">
        <v>1060002</v>
      </c>
      <c r="H33" s="20">
        <v>27511</v>
      </c>
      <c r="I33" s="26">
        <v>196700</v>
      </c>
    </row>
    <row r="34" spans="1:11" ht="15" customHeight="1" x14ac:dyDescent="0.15">
      <c r="A34" s="10"/>
      <c r="B34" s="13"/>
      <c r="C34" s="16"/>
      <c r="D34" s="16"/>
      <c r="E34" s="16"/>
      <c r="F34" s="16"/>
      <c r="G34" s="20"/>
      <c r="H34" s="20"/>
      <c r="I34" s="26"/>
    </row>
    <row r="35" spans="1:11" ht="15" customHeight="1" x14ac:dyDescent="0.15">
      <c r="A35" s="8" t="s">
        <v>18</v>
      </c>
      <c r="B35" s="13">
        <v>3</v>
      </c>
      <c r="C35" s="16">
        <v>17218063</v>
      </c>
      <c r="D35" s="16">
        <v>121001</v>
      </c>
      <c r="E35" s="16">
        <v>2756611</v>
      </c>
      <c r="F35" s="16">
        <v>7132819</v>
      </c>
      <c r="G35" s="20">
        <v>1543929</v>
      </c>
      <c r="H35" s="20">
        <v>63984</v>
      </c>
      <c r="I35" s="26">
        <v>197360</v>
      </c>
    </row>
    <row r="36" spans="1:11" ht="15" customHeight="1" x14ac:dyDescent="0.15">
      <c r="A36" s="9"/>
      <c r="B36" s="13">
        <v>4</v>
      </c>
      <c r="C36" s="16">
        <v>18111323</v>
      </c>
      <c r="D36" s="16">
        <v>121482</v>
      </c>
      <c r="E36" s="16">
        <v>2628068</v>
      </c>
      <c r="F36" s="16">
        <v>7240514</v>
      </c>
      <c r="G36" s="20">
        <v>1564751</v>
      </c>
      <c r="H36" s="20">
        <v>31558</v>
      </c>
      <c r="I36" s="26">
        <v>195380</v>
      </c>
    </row>
    <row r="37" spans="1:11" ht="15" customHeight="1" x14ac:dyDescent="0.15">
      <c r="A37" s="9"/>
      <c r="B37" s="13">
        <v>5</v>
      </c>
      <c r="C37" s="16">
        <v>17606391</v>
      </c>
      <c r="D37" s="20">
        <v>126962</v>
      </c>
      <c r="E37" s="20">
        <v>2402142</v>
      </c>
      <c r="F37" s="20">
        <v>7337054</v>
      </c>
      <c r="G37" s="20">
        <v>1464768</v>
      </c>
      <c r="H37" s="20">
        <v>32427</v>
      </c>
      <c r="I37" s="26">
        <v>196341</v>
      </c>
      <c r="K37" s="28"/>
    </row>
    <row r="38" spans="1:11" ht="15" customHeight="1" x14ac:dyDescent="0.15">
      <c r="A38" s="10"/>
      <c r="B38" s="13"/>
      <c r="C38" s="16"/>
      <c r="D38" s="20"/>
      <c r="E38" s="20"/>
      <c r="F38" s="20"/>
      <c r="G38" s="20"/>
      <c r="H38" s="20"/>
      <c r="I38" s="26"/>
    </row>
    <row r="39" spans="1:11" ht="15" customHeight="1" x14ac:dyDescent="0.15">
      <c r="A39" s="8" t="s">
        <v>10</v>
      </c>
      <c r="B39" s="13">
        <v>3</v>
      </c>
      <c r="C39" s="16">
        <v>8942977</v>
      </c>
      <c r="D39" s="20">
        <v>80810</v>
      </c>
      <c r="E39" s="20">
        <v>1513308</v>
      </c>
      <c r="F39" s="20">
        <v>2565125</v>
      </c>
      <c r="G39" s="20">
        <v>1278950</v>
      </c>
      <c r="H39" s="20">
        <v>3254</v>
      </c>
      <c r="I39" s="26">
        <v>475439</v>
      </c>
    </row>
    <row r="40" spans="1:11" ht="15" customHeight="1" x14ac:dyDescent="0.15">
      <c r="A40" s="9"/>
      <c r="B40" s="13">
        <v>4</v>
      </c>
      <c r="C40" s="16">
        <v>8139202</v>
      </c>
      <c r="D40" s="20">
        <v>95382</v>
      </c>
      <c r="E40" s="20">
        <v>1585393</v>
      </c>
      <c r="F40" s="20">
        <v>2428186</v>
      </c>
      <c r="G40" s="20">
        <v>860649</v>
      </c>
      <c r="H40" s="20">
        <v>3352</v>
      </c>
      <c r="I40" s="26">
        <v>743648</v>
      </c>
    </row>
    <row r="41" spans="1:11" ht="15" customHeight="1" x14ac:dyDescent="0.15">
      <c r="A41" s="9"/>
      <c r="B41" s="13">
        <v>5</v>
      </c>
      <c r="C41" s="16">
        <v>8708012</v>
      </c>
      <c r="D41" s="20">
        <v>80077</v>
      </c>
      <c r="E41" s="20">
        <v>1497903</v>
      </c>
      <c r="F41" s="20">
        <v>2499552</v>
      </c>
      <c r="G41" s="20">
        <v>950734</v>
      </c>
      <c r="H41" s="20">
        <v>3279</v>
      </c>
      <c r="I41" s="26">
        <v>624517</v>
      </c>
    </row>
    <row r="42" spans="1:11" ht="15" customHeight="1" x14ac:dyDescent="0.15">
      <c r="A42" s="10"/>
      <c r="B42" s="13"/>
      <c r="C42" s="16"/>
      <c r="D42" s="20"/>
      <c r="E42" s="20"/>
      <c r="F42" s="20"/>
      <c r="G42" s="20"/>
      <c r="H42" s="20"/>
      <c r="I42" s="26"/>
    </row>
    <row r="43" spans="1:11" ht="15" customHeight="1" x14ac:dyDescent="0.15">
      <c r="A43" s="8" t="s">
        <v>19</v>
      </c>
      <c r="B43" s="13">
        <v>3</v>
      </c>
      <c r="C43" s="16">
        <v>9296793</v>
      </c>
      <c r="D43" s="16">
        <v>94829</v>
      </c>
      <c r="E43" s="16">
        <v>1624663</v>
      </c>
      <c r="F43" s="16">
        <v>3014006</v>
      </c>
      <c r="G43" s="20">
        <v>1194988</v>
      </c>
      <c r="H43" s="20">
        <v>2596</v>
      </c>
      <c r="I43" s="26">
        <v>274652</v>
      </c>
    </row>
    <row r="44" spans="1:11" ht="15" customHeight="1" x14ac:dyDescent="0.15">
      <c r="A44" s="9"/>
      <c r="B44" s="13">
        <v>4</v>
      </c>
      <c r="C44" s="16">
        <v>9490714</v>
      </c>
      <c r="D44" s="16">
        <v>94070</v>
      </c>
      <c r="E44" s="16">
        <v>1593836</v>
      </c>
      <c r="F44" s="16">
        <v>2882744</v>
      </c>
      <c r="G44" s="20">
        <v>832854</v>
      </c>
      <c r="H44" s="20">
        <v>2689</v>
      </c>
      <c r="I44" s="26">
        <v>377363</v>
      </c>
    </row>
    <row r="45" spans="1:11" ht="15" customHeight="1" x14ac:dyDescent="0.15">
      <c r="A45" s="9"/>
      <c r="B45" s="13">
        <v>5</v>
      </c>
      <c r="C45" s="16">
        <v>9606261</v>
      </c>
      <c r="D45" s="20">
        <v>82598</v>
      </c>
      <c r="E45" s="20">
        <v>1402748</v>
      </c>
      <c r="F45" s="20">
        <v>2947858</v>
      </c>
      <c r="G45" s="20">
        <v>797282</v>
      </c>
      <c r="H45" s="20">
        <v>2659</v>
      </c>
      <c r="I45" s="26">
        <v>296548</v>
      </c>
    </row>
    <row r="46" spans="1:11" ht="15" customHeight="1" x14ac:dyDescent="0.15">
      <c r="A46" s="10"/>
      <c r="B46" s="13"/>
      <c r="C46" s="16"/>
      <c r="D46" s="20"/>
      <c r="E46" s="20"/>
      <c r="F46" s="20"/>
      <c r="G46" s="20"/>
      <c r="H46" s="20"/>
      <c r="I46" s="26"/>
    </row>
    <row r="47" spans="1:11" ht="15" customHeight="1" x14ac:dyDescent="0.15">
      <c r="A47" s="8" t="s">
        <v>20</v>
      </c>
      <c r="B47" s="13">
        <v>3</v>
      </c>
      <c r="C47" s="16">
        <v>17126836</v>
      </c>
      <c r="D47" s="20">
        <v>123045</v>
      </c>
      <c r="E47" s="20">
        <v>1280068</v>
      </c>
      <c r="F47" s="20">
        <v>6388038</v>
      </c>
      <c r="G47" s="20">
        <v>1635976</v>
      </c>
      <c r="H47" s="20">
        <v>22155</v>
      </c>
      <c r="I47" s="26">
        <v>164312</v>
      </c>
    </row>
    <row r="48" spans="1:11" ht="15" customHeight="1" x14ac:dyDescent="0.15">
      <c r="A48" s="7"/>
      <c r="B48" s="13">
        <v>4</v>
      </c>
      <c r="C48" s="16">
        <v>14219024</v>
      </c>
      <c r="D48" s="20">
        <v>127780</v>
      </c>
      <c r="E48" s="20">
        <v>1436948</v>
      </c>
      <c r="F48" s="20">
        <v>5918055</v>
      </c>
      <c r="G48" s="20">
        <v>1341715</v>
      </c>
      <c r="H48" s="20">
        <v>21070</v>
      </c>
      <c r="I48" s="26">
        <v>163330</v>
      </c>
    </row>
    <row r="49" spans="1:9" ht="15" customHeight="1" x14ac:dyDescent="0.15">
      <c r="A49" s="9"/>
      <c r="B49" s="13">
        <v>5</v>
      </c>
      <c r="C49" s="16">
        <v>17684882</v>
      </c>
      <c r="D49" s="20">
        <v>128132</v>
      </c>
      <c r="E49" s="20">
        <v>2178629</v>
      </c>
      <c r="F49" s="20">
        <v>6548699</v>
      </c>
      <c r="G49" s="20">
        <v>1533928</v>
      </c>
      <c r="H49" s="20">
        <v>19907</v>
      </c>
      <c r="I49" s="26">
        <v>161899</v>
      </c>
    </row>
    <row r="50" spans="1:9" ht="15" customHeight="1" thickBot="1" x14ac:dyDescent="0.2">
      <c r="A50" s="11"/>
      <c r="B50" s="14"/>
      <c r="C50" s="18"/>
      <c r="D50" s="18"/>
      <c r="E50" s="21"/>
      <c r="F50" s="21"/>
      <c r="G50" s="21"/>
      <c r="H50" s="21"/>
      <c r="I50" s="27"/>
    </row>
    <row r="51" spans="1:9" ht="15" customHeight="1" x14ac:dyDescent="0.15">
      <c r="H51" s="62" t="s">
        <v>15</v>
      </c>
      <c r="I51" s="62"/>
    </row>
    <row r="52" spans="1:9" x14ac:dyDescent="0.15">
      <c r="I52" s="2"/>
    </row>
    <row r="53" spans="1:9" x14ac:dyDescent="0.15">
      <c r="I53" s="2"/>
    </row>
    <row r="54" spans="1:9" x14ac:dyDescent="0.15">
      <c r="I54" s="2"/>
    </row>
    <row r="55" spans="1:9" x14ac:dyDescent="0.15">
      <c r="I55" s="2"/>
    </row>
  </sheetData>
  <mergeCells count="1">
    <mergeCell ref="H51:I51"/>
  </mergeCells>
  <phoneticPr fontId="1"/>
  <printOptions horizontalCentered="1"/>
  <pageMargins left="0.78740157480314965" right="0.78740157480314965" top="0.78740157480314965" bottom="0" header="0.51181102362204722" footer="0.51181102362204722"/>
  <pageSetup paperSize="9" fitToWidth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28C7-2DDA-4A09-B161-24E0E486A4D2}">
  <sheetPr>
    <pageSetUpPr fitToPage="1"/>
  </sheetPr>
  <dimension ref="A1:K55"/>
  <sheetViews>
    <sheetView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4.25" x14ac:dyDescent="0.15"/>
  <cols>
    <col min="1" max="1" width="18.125" style="32" customWidth="1"/>
    <col min="2" max="2" width="6.125" style="32" customWidth="1"/>
    <col min="3" max="8" width="20.625" style="33" customWidth="1"/>
    <col min="9" max="9" width="20.625" style="34" customWidth="1"/>
    <col min="10" max="10" width="4.375" style="33" customWidth="1"/>
    <col min="11" max="11" width="12.125" style="33" bestFit="1" customWidth="1"/>
    <col min="12" max="16384" width="9" style="33"/>
  </cols>
  <sheetData>
    <row r="1" spans="1:11" ht="14.25" customHeight="1" x14ac:dyDescent="0.15">
      <c r="A1" s="31" t="s">
        <v>26</v>
      </c>
      <c r="J1" s="35" t="s">
        <v>27</v>
      </c>
    </row>
    <row r="2" spans="1:11" ht="18.75" customHeight="1" x14ac:dyDescent="0.15"/>
    <row r="3" spans="1:11" ht="18.75" x14ac:dyDescent="0.15">
      <c r="A3" s="36" t="s">
        <v>28</v>
      </c>
      <c r="B3" s="36"/>
      <c r="C3" s="36"/>
    </row>
    <row r="4" spans="1:11" ht="18.75" customHeight="1" thickBot="1" x14ac:dyDescent="0.2">
      <c r="I4" s="37" t="s">
        <v>2</v>
      </c>
    </row>
    <row r="5" spans="1:11" ht="45" customHeight="1" x14ac:dyDescent="0.15">
      <c r="A5" s="38" t="s">
        <v>0</v>
      </c>
      <c r="B5" s="39" t="s">
        <v>6</v>
      </c>
      <c r="C5" s="40" t="s">
        <v>29</v>
      </c>
      <c r="D5" s="41" t="s">
        <v>30</v>
      </c>
      <c r="E5" s="39" t="s">
        <v>31</v>
      </c>
      <c r="F5" s="41" t="s">
        <v>32</v>
      </c>
      <c r="G5" s="41" t="s">
        <v>33</v>
      </c>
      <c r="H5" s="41" t="s">
        <v>34</v>
      </c>
      <c r="I5" s="42" t="s">
        <v>35</v>
      </c>
    </row>
    <row r="6" spans="1:11" ht="15" customHeight="1" x14ac:dyDescent="0.15">
      <c r="A6" s="43"/>
      <c r="B6" s="44"/>
      <c r="C6" s="32"/>
      <c r="D6" s="32"/>
      <c r="E6" s="32"/>
      <c r="F6" s="32"/>
      <c r="G6" s="32"/>
      <c r="H6" s="32"/>
      <c r="I6" s="45"/>
    </row>
    <row r="7" spans="1:11" ht="15" customHeight="1" x14ac:dyDescent="0.15">
      <c r="A7" s="46" t="s">
        <v>21</v>
      </c>
      <c r="B7" s="44">
        <v>3</v>
      </c>
      <c r="C7" s="47">
        <f t="shared" ref="C7:I9" si="0">SUM(C11,C15,C19,C23,C27,C31,C35,C39,C43,C47)</f>
        <v>10045946</v>
      </c>
      <c r="D7" s="48">
        <f t="shared" si="0"/>
        <v>29539925</v>
      </c>
      <c r="E7" s="48">
        <f t="shared" si="0"/>
        <v>7991593</v>
      </c>
      <c r="F7" s="48">
        <f t="shared" si="0"/>
        <v>29365689</v>
      </c>
      <c r="G7" s="48">
        <f t="shared" si="0"/>
        <v>94572</v>
      </c>
      <c r="H7" s="48">
        <f t="shared" si="0"/>
        <v>12228214</v>
      </c>
      <c r="I7" s="49">
        <f t="shared" si="0"/>
        <v>1369889</v>
      </c>
    </row>
    <row r="8" spans="1:11" ht="15" customHeight="1" x14ac:dyDescent="0.15">
      <c r="A8" s="50"/>
      <c r="B8" s="44">
        <v>4</v>
      </c>
      <c r="C8" s="47">
        <f t="shared" si="0"/>
        <v>7951032</v>
      </c>
      <c r="D8" s="48">
        <f t="shared" si="0"/>
        <v>34591107</v>
      </c>
      <c r="E8" s="48">
        <f t="shared" si="0"/>
        <v>8053663</v>
      </c>
      <c r="F8" s="48">
        <f t="shared" si="0"/>
        <v>33856651</v>
      </c>
      <c r="G8" s="48">
        <f t="shared" si="0"/>
        <v>234247</v>
      </c>
      <c r="H8" s="48">
        <f t="shared" si="0"/>
        <v>11465777</v>
      </c>
      <c r="I8" s="49">
        <f t="shared" si="0"/>
        <v>2136402</v>
      </c>
    </row>
    <row r="9" spans="1:11" ht="15" customHeight="1" x14ac:dyDescent="0.15">
      <c r="A9" s="50"/>
      <c r="B9" s="44">
        <v>5</v>
      </c>
      <c r="C9" s="47">
        <f t="shared" si="0"/>
        <v>9568370</v>
      </c>
      <c r="D9" s="48">
        <f t="shared" si="0"/>
        <v>34161316</v>
      </c>
      <c r="E9" s="48">
        <f t="shared" si="0"/>
        <v>9026102</v>
      </c>
      <c r="F9" s="48">
        <f t="shared" si="0"/>
        <v>34493367</v>
      </c>
      <c r="G9" s="48">
        <f t="shared" si="0"/>
        <v>795940</v>
      </c>
      <c r="H9" s="48">
        <f t="shared" si="0"/>
        <v>11751462</v>
      </c>
      <c r="I9" s="49">
        <f t="shared" si="0"/>
        <v>2164631</v>
      </c>
      <c r="K9" s="51"/>
    </row>
    <row r="10" spans="1:11" ht="15" customHeight="1" x14ac:dyDescent="0.15">
      <c r="A10" s="52"/>
      <c r="B10" s="44"/>
      <c r="C10" s="48"/>
      <c r="D10" s="48"/>
      <c r="E10" s="48"/>
      <c r="F10" s="48"/>
      <c r="G10" s="48"/>
      <c r="H10" s="48"/>
      <c r="I10" s="49"/>
    </row>
    <row r="11" spans="1:11" ht="15" customHeight="1" x14ac:dyDescent="0.15">
      <c r="A11" s="46" t="s">
        <v>11</v>
      </c>
      <c r="B11" s="44">
        <v>3</v>
      </c>
      <c r="C11" s="48">
        <v>2768069</v>
      </c>
      <c r="D11" s="48">
        <v>6161930</v>
      </c>
      <c r="E11" s="48">
        <v>1127798</v>
      </c>
      <c r="F11" s="48">
        <v>5075568</v>
      </c>
      <c r="G11" s="48" t="s">
        <v>22</v>
      </c>
      <c r="H11" s="48">
        <v>1722479</v>
      </c>
      <c r="I11" s="49" t="s">
        <v>22</v>
      </c>
    </row>
    <row r="12" spans="1:11" ht="15" customHeight="1" x14ac:dyDescent="0.15">
      <c r="A12" s="50"/>
      <c r="B12" s="44">
        <v>4</v>
      </c>
      <c r="C12" s="48">
        <v>1286636</v>
      </c>
      <c r="D12" s="48">
        <v>6307478</v>
      </c>
      <c r="E12" s="48">
        <v>1320465</v>
      </c>
      <c r="F12" s="48">
        <v>7906093</v>
      </c>
      <c r="G12" s="48" t="s">
        <v>22</v>
      </c>
      <c r="H12" s="48">
        <v>1571805</v>
      </c>
      <c r="I12" s="49" t="s">
        <v>22</v>
      </c>
    </row>
    <row r="13" spans="1:11" ht="15" customHeight="1" x14ac:dyDescent="0.15">
      <c r="A13" s="50"/>
      <c r="B13" s="44">
        <v>5</v>
      </c>
      <c r="C13" s="53">
        <v>1443368</v>
      </c>
      <c r="D13" s="53">
        <v>6739928</v>
      </c>
      <c r="E13" s="53">
        <v>1313207</v>
      </c>
      <c r="F13" s="53">
        <v>8190864</v>
      </c>
      <c r="G13" s="48" t="s">
        <v>22</v>
      </c>
      <c r="H13" s="53">
        <v>1329148</v>
      </c>
      <c r="I13" s="54" t="s">
        <v>22</v>
      </c>
    </row>
    <row r="14" spans="1:11" ht="15" customHeight="1" x14ac:dyDescent="0.15">
      <c r="A14" s="52"/>
      <c r="B14" s="44"/>
      <c r="C14" s="53"/>
      <c r="D14" s="53"/>
      <c r="E14" s="53"/>
      <c r="F14" s="53"/>
      <c r="G14" s="48"/>
      <c r="H14" s="53"/>
      <c r="I14" s="55"/>
    </row>
    <row r="15" spans="1:11" ht="15" customHeight="1" x14ac:dyDescent="0.15">
      <c r="A15" s="46" t="s">
        <v>3</v>
      </c>
      <c r="B15" s="44">
        <v>3</v>
      </c>
      <c r="C15" s="48">
        <v>911886</v>
      </c>
      <c r="D15" s="48">
        <v>2425397</v>
      </c>
      <c r="E15" s="48">
        <v>838757</v>
      </c>
      <c r="F15" s="48">
        <v>2726772</v>
      </c>
      <c r="G15" s="48" t="s">
        <v>22</v>
      </c>
      <c r="H15" s="48">
        <v>3058692</v>
      </c>
      <c r="I15" s="49">
        <v>388835</v>
      </c>
    </row>
    <row r="16" spans="1:11" ht="15" customHeight="1" x14ac:dyDescent="0.15">
      <c r="A16" s="50"/>
      <c r="B16" s="44">
        <v>4</v>
      </c>
      <c r="C16" s="48">
        <v>916556</v>
      </c>
      <c r="D16" s="48">
        <v>2418509</v>
      </c>
      <c r="E16" s="48">
        <v>779805</v>
      </c>
      <c r="F16" s="48">
        <v>3494804</v>
      </c>
      <c r="G16" s="48" t="s">
        <v>22</v>
      </c>
      <c r="H16" s="48">
        <v>1975466</v>
      </c>
      <c r="I16" s="49">
        <v>1388835</v>
      </c>
    </row>
    <row r="17" spans="1:11" ht="15" customHeight="1" x14ac:dyDescent="0.15">
      <c r="A17" s="50"/>
      <c r="B17" s="44">
        <v>5</v>
      </c>
      <c r="C17" s="48">
        <v>740303</v>
      </c>
      <c r="D17" s="48">
        <v>2360658</v>
      </c>
      <c r="E17" s="48">
        <v>1157773</v>
      </c>
      <c r="F17" s="48">
        <v>4119809</v>
      </c>
      <c r="G17" s="48" t="s">
        <v>22</v>
      </c>
      <c r="H17" s="48">
        <v>1867117</v>
      </c>
      <c r="I17" s="49">
        <v>1395383</v>
      </c>
      <c r="J17" s="56"/>
      <c r="K17" s="56"/>
    </row>
    <row r="18" spans="1:11" ht="15" customHeight="1" x14ac:dyDescent="0.15">
      <c r="A18" s="52"/>
      <c r="B18" s="44"/>
      <c r="C18" s="48"/>
      <c r="D18" s="48"/>
      <c r="E18" s="48"/>
      <c r="F18" s="48"/>
      <c r="G18" s="48"/>
      <c r="H18" s="48"/>
      <c r="I18" s="49"/>
    </row>
    <row r="19" spans="1:11" ht="15" customHeight="1" x14ac:dyDescent="0.15">
      <c r="A19" s="46" t="s">
        <v>16</v>
      </c>
      <c r="B19" s="44">
        <v>3</v>
      </c>
      <c r="C19" s="48">
        <v>886246</v>
      </c>
      <c r="D19" s="48">
        <v>8627039</v>
      </c>
      <c r="E19" s="48">
        <v>1430991</v>
      </c>
      <c r="F19" s="48">
        <v>4667002</v>
      </c>
      <c r="G19" s="48">
        <v>50466</v>
      </c>
      <c r="H19" s="48">
        <v>1589375</v>
      </c>
      <c r="I19" s="49">
        <v>981054</v>
      </c>
    </row>
    <row r="20" spans="1:11" ht="15" customHeight="1" x14ac:dyDescent="0.15">
      <c r="A20" s="50"/>
      <c r="B20" s="44">
        <v>4</v>
      </c>
      <c r="C20" s="48">
        <v>883721</v>
      </c>
      <c r="D20" s="48">
        <v>11775011</v>
      </c>
      <c r="E20" s="48">
        <v>1250532</v>
      </c>
      <c r="F20" s="48">
        <v>7384588</v>
      </c>
      <c r="G20" s="48">
        <v>56285</v>
      </c>
      <c r="H20" s="48">
        <v>1605040</v>
      </c>
      <c r="I20" s="49">
        <v>646815</v>
      </c>
    </row>
    <row r="21" spans="1:11" ht="15" customHeight="1" x14ac:dyDescent="0.15">
      <c r="A21" s="50"/>
      <c r="B21" s="44">
        <v>5</v>
      </c>
      <c r="C21" s="48">
        <v>708739</v>
      </c>
      <c r="D21" s="48">
        <v>11854225</v>
      </c>
      <c r="E21" s="48">
        <v>1482094</v>
      </c>
      <c r="F21" s="48">
        <v>6757159</v>
      </c>
      <c r="G21" s="48">
        <v>706705</v>
      </c>
      <c r="H21" s="48">
        <v>1693270</v>
      </c>
      <c r="I21" s="49">
        <v>767941</v>
      </c>
    </row>
    <row r="22" spans="1:11" ht="15" customHeight="1" x14ac:dyDescent="0.15">
      <c r="A22" s="52"/>
      <c r="B22" s="44"/>
      <c r="C22" s="48"/>
      <c r="D22" s="48"/>
      <c r="E22" s="48"/>
      <c r="F22" s="48"/>
      <c r="G22" s="48"/>
      <c r="H22" s="48"/>
      <c r="I22" s="49"/>
    </row>
    <row r="23" spans="1:11" ht="15" customHeight="1" x14ac:dyDescent="0.15">
      <c r="A23" s="46" t="s">
        <v>25</v>
      </c>
      <c r="B23" s="44">
        <v>3</v>
      </c>
      <c r="C23" s="48">
        <v>3285802</v>
      </c>
      <c r="D23" s="48">
        <v>3971218</v>
      </c>
      <c r="E23" s="48">
        <v>1017410</v>
      </c>
      <c r="F23" s="48">
        <v>4255043</v>
      </c>
      <c r="G23" s="48" t="s">
        <v>22</v>
      </c>
      <c r="H23" s="48">
        <v>858537</v>
      </c>
      <c r="I23" s="49" t="s">
        <v>22</v>
      </c>
    </row>
    <row r="24" spans="1:11" ht="15" customHeight="1" x14ac:dyDescent="0.15">
      <c r="A24" s="50"/>
      <c r="B24" s="44">
        <v>4</v>
      </c>
      <c r="C24" s="48">
        <v>2822016</v>
      </c>
      <c r="D24" s="48">
        <v>4598997</v>
      </c>
      <c r="E24" s="48">
        <v>1143504</v>
      </c>
      <c r="F24" s="48">
        <v>3759939</v>
      </c>
      <c r="G24" s="48" t="s">
        <v>22</v>
      </c>
      <c r="H24" s="48">
        <v>923708</v>
      </c>
      <c r="I24" s="49" t="s">
        <v>22</v>
      </c>
    </row>
    <row r="25" spans="1:11" ht="15" customHeight="1" x14ac:dyDescent="0.15">
      <c r="A25" s="50"/>
      <c r="B25" s="44">
        <v>5</v>
      </c>
      <c r="C25" s="48">
        <v>3876061</v>
      </c>
      <c r="D25" s="48">
        <v>3579126</v>
      </c>
      <c r="E25" s="48">
        <v>1124121</v>
      </c>
      <c r="F25" s="48">
        <v>4804005</v>
      </c>
      <c r="G25" s="48" t="s">
        <v>22</v>
      </c>
      <c r="H25" s="48">
        <v>1043781</v>
      </c>
      <c r="I25" s="49" t="s">
        <v>22</v>
      </c>
    </row>
    <row r="26" spans="1:11" ht="15" customHeight="1" x14ac:dyDescent="0.15">
      <c r="A26" s="52"/>
      <c r="B26" s="44"/>
      <c r="C26" s="48"/>
      <c r="D26" s="48"/>
      <c r="E26" s="48"/>
      <c r="F26" s="48"/>
      <c r="G26" s="48"/>
      <c r="H26" s="48"/>
      <c r="I26" s="49"/>
    </row>
    <row r="27" spans="1:11" ht="15" customHeight="1" x14ac:dyDescent="0.15">
      <c r="A27" s="46" t="s">
        <v>17</v>
      </c>
      <c r="B27" s="44">
        <v>3</v>
      </c>
      <c r="C27" s="48">
        <v>1273220</v>
      </c>
      <c r="D27" s="48">
        <v>2618258</v>
      </c>
      <c r="E27" s="48">
        <v>1051875</v>
      </c>
      <c r="F27" s="48">
        <v>2607749</v>
      </c>
      <c r="G27" s="48" t="s">
        <v>22</v>
      </c>
      <c r="H27" s="48">
        <v>1742487</v>
      </c>
      <c r="I27" s="49" t="s">
        <v>22</v>
      </c>
    </row>
    <row r="28" spans="1:11" ht="15" customHeight="1" x14ac:dyDescent="0.15">
      <c r="A28" s="50"/>
      <c r="B28" s="44">
        <v>4</v>
      </c>
      <c r="C28" s="48">
        <v>806099</v>
      </c>
      <c r="D28" s="48">
        <v>2428880</v>
      </c>
      <c r="E28" s="48">
        <v>956624</v>
      </c>
      <c r="F28" s="48">
        <v>2952764</v>
      </c>
      <c r="G28" s="48">
        <v>11724</v>
      </c>
      <c r="H28" s="48">
        <v>1880096</v>
      </c>
      <c r="I28" s="49" t="s">
        <v>22</v>
      </c>
    </row>
    <row r="29" spans="1:11" ht="15" customHeight="1" x14ac:dyDescent="0.15">
      <c r="A29" s="50"/>
      <c r="B29" s="44">
        <v>5</v>
      </c>
      <c r="C29" s="48">
        <v>993126</v>
      </c>
      <c r="D29" s="48">
        <v>2249391</v>
      </c>
      <c r="E29" s="48">
        <v>913199</v>
      </c>
      <c r="F29" s="48">
        <v>2875780</v>
      </c>
      <c r="G29" s="48" t="s">
        <v>22</v>
      </c>
      <c r="H29" s="48">
        <v>1911469</v>
      </c>
      <c r="I29" s="49" t="s">
        <v>22</v>
      </c>
    </row>
    <row r="30" spans="1:11" ht="15" customHeight="1" x14ac:dyDescent="0.15">
      <c r="A30" s="52"/>
      <c r="B30" s="44"/>
      <c r="C30" s="48"/>
      <c r="D30" s="48"/>
      <c r="E30" s="48"/>
      <c r="F30" s="48"/>
      <c r="G30" s="48"/>
      <c r="H30" s="48"/>
      <c r="I30" s="49"/>
    </row>
    <row r="31" spans="1:11" ht="15" customHeight="1" x14ac:dyDescent="0.15">
      <c r="A31" s="46" t="s">
        <v>14</v>
      </c>
      <c r="B31" s="44">
        <v>3</v>
      </c>
      <c r="C31" s="48">
        <v>65286</v>
      </c>
      <c r="D31" s="48">
        <v>714997</v>
      </c>
      <c r="E31" s="48">
        <v>375481</v>
      </c>
      <c r="F31" s="48">
        <v>1598850</v>
      </c>
      <c r="G31" s="48" t="s">
        <v>22</v>
      </c>
      <c r="H31" s="48">
        <v>728508</v>
      </c>
      <c r="I31" s="49" t="s">
        <v>22</v>
      </c>
    </row>
    <row r="32" spans="1:11" ht="15" customHeight="1" x14ac:dyDescent="0.15">
      <c r="A32" s="50"/>
      <c r="B32" s="44">
        <v>4</v>
      </c>
      <c r="C32" s="48">
        <v>134808</v>
      </c>
      <c r="D32" s="48">
        <v>790852</v>
      </c>
      <c r="E32" s="48">
        <v>394342</v>
      </c>
      <c r="F32" s="48">
        <v>3154291</v>
      </c>
      <c r="G32" s="48">
        <v>6209</v>
      </c>
      <c r="H32" s="48">
        <v>825752</v>
      </c>
      <c r="I32" s="49">
        <v>60384</v>
      </c>
    </row>
    <row r="33" spans="1:11" ht="15" customHeight="1" x14ac:dyDescent="0.15">
      <c r="A33" s="50"/>
      <c r="B33" s="44">
        <v>5</v>
      </c>
      <c r="C33" s="48">
        <v>157874</v>
      </c>
      <c r="D33" s="48">
        <v>890911</v>
      </c>
      <c r="E33" s="48">
        <v>395434</v>
      </c>
      <c r="F33" s="48">
        <v>1378190</v>
      </c>
      <c r="G33" s="48" t="s">
        <v>22</v>
      </c>
      <c r="H33" s="48">
        <v>852126</v>
      </c>
      <c r="I33" s="49" t="s">
        <v>22</v>
      </c>
    </row>
    <row r="34" spans="1:11" ht="15.75" customHeight="1" x14ac:dyDescent="0.15">
      <c r="A34" s="52"/>
      <c r="B34" s="44"/>
      <c r="C34" s="48"/>
      <c r="D34" s="48"/>
      <c r="E34" s="48"/>
      <c r="F34" s="48"/>
      <c r="G34" s="48"/>
      <c r="H34" s="48"/>
      <c r="I34" s="49"/>
    </row>
    <row r="35" spans="1:11" ht="15" customHeight="1" x14ac:dyDescent="0.15">
      <c r="A35" s="46" t="s">
        <v>18</v>
      </c>
      <c r="B35" s="44">
        <v>3</v>
      </c>
      <c r="C35" s="48">
        <v>333754</v>
      </c>
      <c r="D35" s="48">
        <v>1956515</v>
      </c>
      <c r="E35" s="48">
        <v>640287</v>
      </c>
      <c r="F35" s="48">
        <v>1715916</v>
      </c>
      <c r="G35" s="48" t="s">
        <v>22</v>
      </c>
      <c r="H35" s="48">
        <v>755887</v>
      </c>
      <c r="I35" s="49" t="s">
        <v>22</v>
      </c>
    </row>
    <row r="36" spans="1:11" ht="15" customHeight="1" x14ac:dyDescent="0.15">
      <c r="A36" s="50"/>
      <c r="B36" s="44">
        <v>4</v>
      </c>
      <c r="C36" s="48">
        <v>372225</v>
      </c>
      <c r="D36" s="48">
        <v>2513237</v>
      </c>
      <c r="E36" s="48">
        <v>631352</v>
      </c>
      <c r="F36" s="48">
        <v>1876939</v>
      </c>
      <c r="G36" s="48">
        <v>139508</v>
      </c>
      <c r="H36" s="48">
        <v>796309</v>
      </c>
      <c r="I36" s="49" t="s">
        <v>22</v>
      </c>
    </row>
    <row r="37" spans="1:11" ht="15" customHeight="1" x14ac:dyDescent="0.15">
      <c r="A37" s="50"/>
      <c r="B37" s="44">
        <v>5</v>
      </c>
      <c r="C37" s="48">
        <v>401565</v>
      </c>
      <c r="D37" s="48">
        <v>2269586</v>
      </c>
      <c r="E37" s="48">
        <v>661078</v>
      </c>
      <c r="F37" s="48">
        <v>1892325</v>
      </c>
      <c r="G37" s="48">
        <v>20725</v>
      </c>
      <c r="H37" s="48">
        <v>801418</v>
      </c>
      <c r="I37" s="49" t="s">
        <v>22</v>
      </c>
      <c r="K37" s="51"/>
    </row>
    <row r="38" spans="1:11" ht="15" customHeight="1" x14ac:dyDescent="0.15">
      <c r="A38" s="52"/>
      <c r="B38" s="44"/>
      <c r="C38" s="48"/>
      <c r="D38" s="48"/>
      <c r="E38" s="48"/>
      <c r="F38" s="48"/>
      <c r="G38" s="48"/>
      <c r="H38" s="48"/>
      <c r="I38" s="49"/>
    </row>
    <row r="39" spans="1:11" ht="15" customHeight="1" x14ac:dyDescent="0.15">
      <c r="A39" s="46" t="s">
        <v>10</v>
      </c>
      <c r="B39" s="44">
        <v>3</v>
      </c>
      <c r="C39" s="48">
        <v>258216</v>
      </c>
      <c r="D39" s="48">
        <v>214630</v>
      </c>
      <c r="E39" s="48">
        <v>485278</v>
      </c>
      <c r="F39" s="48">
        <v>1401647</v>
      </c>
      <c r="G39" s="48">
        <v>36582</v>
      </c>
      <c r="H39" s="48">
        <v>629738</v>
      </c>
      <c r="I39" s="49" t="s">
        <v>22</v>
      </c>
    </row>
    <row r="40" spans="1:11" ht="15" customHeight="1" x14ac:dyDescent="0.15">
      <c r="A40" s="50"/>
      <c r="B40" s="44">
        <v>4</v>
      </c>
      <c r="C40" s="48">
        <v>315407</v>
      </c>
      <c r="D40" s="48">
        <v>194438</v>
      </c>
      <c r="E40" s="48">
        <v>460369</v>
      </c>
      <c r="F40" s="48">
        <v>753552</v>
      </c>
      <c r="G40" s="48">
        <v>20521</v>
      </c>
      <c r="H40" s="48">
        <v>678305</v>
      </c>
      <c r="I40" s="49" t="s">
        <v>22</v>
      </c>
    </row>
    <row r="41" spans="1:11" ht="15" customHeight="1" x14ac:dyDescent="0.15">
      <c r="A41" s="50"/>
      <c r="B41" s="44">
        <v>5</v>
      </c>
      <c r="C41" s="48">
        <v>768886</v>
      </c>
      <c r="D41" s="48">
        <v>269419</v>
      </c>
      <c r="E41" s="48">
        <v>469678</v>
      </c>
      <c r="F41" s="48">
        <v>739283</v>
      </c>
      <c r="G41" s="48">
        <v>59571</v>
      </c>
      <c r="H41" s="48">
        <v>745113</v>
      </c>
      <c r="I41" s="49" t="s">
        <v>22</v>
      </c>
    </row>
    <row r="42" spans="1:11" ht="15" customHeight="1" x14ac:dyDescent="0.15">
      <c r="A42" s="52"/>
      <c r="B42" s="44"/>
      <c r="C42" s="48"/>
      <c r="D42" s="48"/>
      <c r="E42" s="48"/>
      <c r="F42" s="48"/>
      <c r="G42" s="48"/>
      <c r="H42" s="48"/>
      <c r="I42" s="49"/>
    </row>
    <row r="43" spans="1:11" ht="15" customHeight="1" x14ac:dyDescent="0.15">
      <c r="A43" s="46" t="s">
        <v>19</v>
      </c>
      <c r="B43" s="44">
        <v>3</v>
      </c>
      <c r="C43" s="48">
        <v>106302</v>
      </c>
      <c r="D43" s="48">
        <v>1198721</v>
      </c>
      <c r="E43" s="48">
        <v>469903</v>
      </c>
      <c r="F43" s="48">
        <v>806726</v>
      </c>
      <c r="G43" s="48">
        <v>7524</v>
      </c>
      <c r="H43" s="48">
        <v>501883</v>
      </c>
      <c r="I43" s="49" t="s">
        <v>22</v>
      </c>
    </row>
    <row r="44" spans="1:11" ht="15" customHeight="1" x14ac:dyDescent="0.15">
      <c r="A44" s="50"/>
      <c r="B44" s="44">
        <v>4</v>
      </c>
      <c r="C44" s="48">
        <v>100363</v>
      </c>
      <c r="D44" s="48">
        <v>1734755</v>
      </c>
      <c r="E44" s="48">
        <v>529180</v>
      </c>
      <c r="F44" s="48">
        <v>755298</v>
      </c>
      <c r="G44" s="48" t="s">
        <v>22</v>
      </c>
      <c r="H44" s="48">
        <v>548674</v>
      </c>
      <c r="I44" s="49">
        <v>38888</v>
      </c>
    </row>
    <row r="45" spans="1:11" ht="15" customHeight="1" x14ac:dyDescent="0.15">
      <c r="A45" s="50"/>
      <c r="B45" s="44">
        <v>5</v>
      </c>
      <c r="C45" s="48">
        <v>168615</v>
      </c>
      <c r="D45" s="48">
        <v>1974535</v>
      </c>
      <c r="E45" s="48">
        <v>516021</v>
      </c>
      <c r="F45" s="48">
        <v>826018</v>
      </c>
      <c r="G45" s="48">
        <v>8939</v>
      </c>
      <c r="H45" s="48">
        <v>582440</v>
      </c>
      <c r="I45" s="49" t="s">
        <v>36</v>
      </c>
    </row>
    <row r="46" spans="1:11" ht="15" customHeight="1" x14ac:dyDescent="0.15">
      <c r="A46" s="52"/>
      <c r="B46" s="44"/>
      <c r="C46" s="48"/>
      <c r="D46" s="48"/>
      <c r="E46" s="48"/>
      <c r="F46" s="48"/>
      <c r="G46" s="48"/>
      <c r="H46" s="48"/>
      <c r="I46" s="49"/>
    </row>
    <row r="47" spans="1:11" ht="15" customHeight="1" x14ac:dyDescent="0.15">
      <c r="A47" s="46" t="s">
        <v>20</v>
      </c>
      <c r="B47" s="44">
        <v>3</v>
      </c>
      <c r="C47" s="48">
        <v>157165</v>
      </c>
      <c r="D47" s="48">
        <v>1651220</v>
      </c>
      <c r="E47" s="48">
        <v>553813</v>
      </c>
      <c r="F47" s="48">
        <v>4510416</v>
      </c>
      <c r="G47" s="48" t="s">
        <v>22</v>
      </c>
      <c r="H47" s="48">
        <v>640628</v>
      </c>
      <c r="I47" s="49" t="s">
        <v>22</v>
      </c>
    </row>
    <row r="48" spans="1:11" ht="15" customHeight="1" x14ac:dyDescent="0.15">
      <c r="A48" s="50"/>
      <c r="B48" s="44">
        <v>4</v>
      </c>
      <c r="C48" s="48">
        <v>313201</v>
      </c>
      <c r="D48" s="48">
        <v>1828950</v>
      </c>
      <c r="E48" s="48">
        <v>587490</v>
      </c>
      <c r="F48" s="48">
        <v>1818383</v>
      </c>
      <c r="G48" s="48" t="s">
        <v>22</v>
      </c>
      <c r="H48" s="48">
        <v>660622</v>
      </c>
      <c r="I48" s="49">
        <v>1480</v>
      </c>
    </row>
    <row r="49" spans="1:9" ht="15" customHeight="1" x14ac:dyDescent="0.15">
      <c r="A49" s="50"/>
      <c r="B49" s="44">
        <v>5</v>
      </c>
      <c r="C49" s="48">
        <v>309833</v>
      </c>
      <c r="D49" s="48">
        <v>1973537</v>
      </c>
      <c r="E49" s="48">
        <v>993497</v>
      </c>
      <c r="F49" s="48">
        <v>2909934</v>
      </c>
      <c r="G49" s="48" t="s">
        <v>22</v>
      </c>
      <c r="H49" s="48">
        <v>925580</v>
      </c>
      <c r="I49" s="49">
        <v>1307</v>
      </c>
    </row>
    <row r="50" spans="1:9" ht="15" customHeight="1" thickBot="1" x14ac:dyDescent="0.2">
      <c r="A50" s="57"/>
      <c r="B50" s="58"/>
      <c r="C50" s="59"/>
      <c r="D50" s="59"/>
      <c r="E50" s="60"/>
      <c r="F50" s="60"/>
      <c r="G50" s="60"/>
      <c r="H50" s="60"/>
      <c r="I50" s="61"/>
    </row>
    <row r="51" spans="1:9" ht="15" customHeight="1" x14ac:dyDescent="0.15">
      <c r="H51" s="63" t="s">
        <v>15</v>
      </c>
      <c r="I51" s="63"/>
    </row>
    <row r="52" spans="1:9" x14ac:dyDescent="0.15">
      <c r="I52" s="33"/>
    </row>
    <row r="53" spans="1:9" x14ac:dyDescent="0.15">
      <c r="I53" s="33"/>
    </row>
    <row r="54" spans="1:9" x14ac:dyDescent="0.15">
      <c r="I54" s="33"/>
    </row>
    <row r="55" spans="1:9" x14ac:dyDescent="0.15">
      <c r="I55" s="33"/>
    </row>
  </sheetData>
  <mergeCells count="1">
    <mergeCell ref="H51:I51"/>
  </mergeCells>
  <phoneticPr fontId="1"/>
  <printOptions horizontalCentered="1"/>
  <pageMargins left="0.78740157480314965" right="0.78740157480314965" top="0.78740157480314965" bottom="0" header="0.51181102362204722" footer="0.51181102362204722"/>
  <pageSetup paperSize="9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15-03-1一般会計科目別歳出決算状況 </vt:lpstr>
      <vt:lpstr>15-03-2一般会計科目別歳出決算状況（つづき）</vt:lpstr>
      <vt:lpstr>'15-03-2一般会計科目別歳出決算状況（つづき）'!Print_Area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2024-03-08T09:26:17Z</dcterms:created>
  <dcterms:modified xsi:type="dcterms:W3CDTF">2026-02-17T10:02:31Z</dcterms:modified>
</cp:coreProperties>
</file>