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1FD35A5D-4BD0-4EA0-A98D-77E8DAB993D8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5-04特別会計歳入歳出決算状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C10" i="1"/>
  <c r="D10" i="1"/>
  <c r="J10" i="1"/>
  <c r="I10" i="1"/>
  <c r="F10" i="1"/>
  <c r="E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<sst xmlns="http://schemas.openxmlformats.org/spreadsheetml/2006/main" count="86" uniqueCount="26">
  <si>
    <t>-</t>
  </si>
  <si>
    <t>（４）特別会計歳入歳出決算状況</t>
    <rPh sb="3" eb="5">
      <t>トクベツ</t>
    </rPh>
    <rPh sb="5" eb="7">
      <t>カイケイ</t>
    </rPh>
    <rPh sb="7" eb="9">
      <t>サイニュウ</t>
    </rPh>
    <rPh sb="9" eb="11">
      <t>サイシュツ</t>
    </rPh>
    <rPh sb="11" eb="13">
      <t>ケッサン</t>
    </rPh>
    <rPh sb="13" eb="15">
      <t>ジョウキョウ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</si>
  <si>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</si>
  <si>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（単位：千円）</t>
    <rPh sb="1" eb="3">
      <t>タンイ</t>
    </rPh>
    <rPh sb="4" eb="6">
      <t>センエン</t>
    </rPh>
    <phoneticPr fontId="1"/>
  </si>
  <si>
    <t>年度</t>
    <rPh sb="0" eb="1">
      <t>ネン</t>
    </rPh>
    <rPh sb="1" eb="2">
      <t>ド</t>
    </rPh>
    <phoneticPr fontId="1"/>
  </si>
  <si>
    <t>下水道</t>
    <rPh sb="0" eb="3">
      <t>ゲスイドウ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</si>
  <si>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</si>
  <si>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その他</t>
    <rPh sb="2" eb="3">
      <t>タ</t>
    </rPh>
    <phoneticPr fontId="1"/>
  </si>
  <si>
    <t>阿久比町</t>
    <rPh sb="0" eb="4">
      <t>アグイチョウ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</si>
  <si>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</si>
  <si>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</si>
  <si>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</si>
  <si>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総　　　　額</t>
  </si>
  <si>
    <t>歳　　入　</t>
  </si>
  <si>
    <t>歳　　出</t>
  </si>
  <si>
    <t>美　浜　町</t>
    <rPh sb="0" eb="1">
      <t>ビ</t>
    </rPh>
    <rPh sb="2" eb="3">
      <t>ハマ</t>
    </rPh>
    <rPh sb="4" eb="5">
      <t>マチ</t>
    </rPh>
    <phoneticPr fontId="1"/>
  </si>
  <si>
    <t>市 町 別</t>
    <rPh sb="0" eb="1">
      <t>シ</t>
    </rPh>
    <rPh sb="2" eb="3">
      <t>マチ</t>
    </rPh>
    <rPh sb="4" eb="5">
      <t>ベツ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</si>
  <si>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</si>
  <si>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</si>
  <si>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</si>
  <si>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</si>
  <si>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</si>
  <si>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総　　　　　額</t>
    <rPh sb="0" eb="1">
      <t>ソウ</t>
    </rPh>
    <rPh sb="6" eb="7">
      <t>ガク</t>
    </rPh>
    <phoneticPr fontId="1"/>
  </si>
  <si>
    <t>102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</si>
  <si>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財政 ・ 税務  103</t>
    <rPh sb="0" eb="1">
      <t>ザイ</t>
    </rPh>
    <rPh sb="1" eb="2">
      <t>セイ</t>
    </rPh>
    <rPh sb="5" eb="6">
      <t>ゼイ</t>
    </rPh>
    <rPh sb="6" eb="7">
      <t>ツトム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</si>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</sst>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"/>
    <numFmt numFmtId="178" formatCode="0.0_);[Red]\(0.0\)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176" fontId="2" fillId="0" borderId="16" xfId="1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177" fontId="2" fillId="0" borderId="0" xfId="1" applyNumberFormat="1" applyFont="1" applyFill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4.25" x14ac:dyDescent="0.15"/>
  <cols>
    <col min="1" max="1" width="18.875" style="1" customWidth="1"/>
    <col min="2" max="2" width="6.125" style="1" customWidth="1"/>
    <col min="3" max="10" width="14.125" style="2" customWidth="1"/>
    <col min="11" max="11" width="2.625" style="2" customWidth="1"/>
    <col min="12" max="16384" width="9" style="2"/>
  </cols>
  <sheetData>
    <row r="1" spans="1:13" ht="14.25" customHeight="1" x14ac:dyDescent="0.15">
      <c r="A1" s="3" t="s">
        <v>23</v>
      </c>
      <c r="M1" s="17" t="s">
        <v>24</v>
      </c>
    </row>
    <row r="2" spans="1:13" ht="18.75" customHeight="1" x14ac:dyDescent="0.15"/>
    <row r="3" spans="1:13" ht="18.75" x14ac:dyDescent="0.15">
      <c r="A3" s="4" t="s">
        <v>1</v>
      </c>
      <c r="B3" s="4"/>
      <c r="C3" s="4"/>
    </row>
    <row r="4" spans="1:13" ht="18.75" customHeight="1" x14ac:dyDescent="0.15">
      <c r="J4" s="18" t="s">
        <v>3</v>
      </c>
    </row>
    <row r="5" spans="1:13" ht="45" customHeight="1" x14ac:dyDescent="0.15">
      <c r="A5" s="30" t="s">
        <v>16</v>
      </c>
      <c r="B5" s="32" t="s">
        <v>4</v>
      </c>
      <c r="C5" s="26" t="s">
        <v>12</v>
      </c>
      <c r="D5" s="27"/>
      <c r="E5" s="28" t="s">
        <v>2</v>
      </c>
      <c r="F5" s="27"/>
      <c r="G5" s="28" t="s">
        <v>5</v>
      </c>
      <c r="H5" s="27"/>
      <c r="I5" s="28" t="s">
        <v>7</v>
      </c>
      <c r="J5" s="29"/>
    </row>
    <row r="6" spans="1:13" ht="36" customHeight="1" x14ac:dyDescent="0.15">
      <c r="A6" s="31"/>
      <c r="B6" s="33"/>
      <c r="C6" s="12" t="s">
        <v>13</v>
      </c>
      <c r="D6" s="12" t="s">
        <v>14</v>
      </c>
      <c r="E6" s="12" t="s">
        <v>13</v>
      </c>
      <c r="F6" s="12" t="s">
        <v>14</v>
      </c>
      <c r="G6" s="12" t="s">
        <v>13</v>
      </c>
      <c r="H6" s="12" t="s">
        <v>14</v>
      </c>
      <c r="I6" s="12" t="s">
        <v>13</v>
      </c>
      <c r="J6" s="19" t="s">
        <v>14</v>
      </c>
    </row>
    <row r="7" spans="1:13" ht="15" customHeight="1" x14ac:dyDescent="0.15">
      <c r="A7" s="5"/>
      <c r="B7" s="10"/>
      <c r="C7" s="1"/>
      <c r="D7" s="1"/>
      <c r="E7" s="1"/>
      <c r="F7" s="1"/>
      <c r="J7" s="20"/>
    </row>
    <row r="8" spans="1:13" ht="15" customHeight="1" x14ac:dyDescent="0.15">
      <c r="A8" s="6" t="s">
        <v>22</v>
      </c>
      <c r="B8" s="10">
        <v>3</v>
      </c>
      <c r="C8" s="13">
        <f t="shared" ref="C8:J10" si="0">SUM(C12,C16,C20,C24,C28,C32,C36,C40,C44,C48)</f>
        <v>91842508</v>
      </c>
      <c r="D8" s="13">
        <f t="shared" si="0"/>
        <v>88745913</v>
      </c>
      <c r="E8" s="13">
        <f t="shared" si="0"/>
        <v>55551523</v>
      </c>
      <c r="F8" s="13">
        <f t="shared" si="0"/>
        <v>54179968</v>
      </c>
      <c r="G8" s="13">
        <f t="shared" si="0"/>
        <v>99642</v>
      </c>
      <c r="H8" s="13">
        <f t="shared" si="0"/>
        <v>95986</v>
      </c>
      <c r="I8" s="13">
        <f t="shared" si="0"/>
        <v>36191343</v>
      </c>
      <c r="J8" s="21">
        <f t="shared" si="0"/>
        <v>34469959</v>
      </c>
    </row>
    <row r="9" spans="1:13" ht="15" customHeight="1" x14ac:dyDescent="0.15">
      <c r="A9" s="7"/>
      <c r="B9" s="10">
        <v>4</v>
      </c>
      <c r="C9" s="13">
        <f t="shared" si="0"/>
        <v>90787865</v>
      </c>
      <c r="D9" s="13">
        <f t="shared" si="0"/>
        <v>88423878</v>
      </c>
      <c r="E9" s="13">
        <f t="shared" si="0"/>
        <v>54346117</v>
      </c>
      <c r="F9" s="13">
        <f t="shared" si="0"/>
        <v>53265696</v>
      </c>
      <c r="G9" s="13">
        <f t="shared" si="0"/>
        <v>101448</v>
      </c>
      <c r="H9" s="13">
        <f t="shared" si="0"/>
        <v>85036</v>
      </c>
      <c r="I9" s="13">
        <f t="shared" si="0"/>
        <v>36340300</v>
      </c>
      <c r="J9" s="21">
        <f t="shared" si="0"/>
        <v>35073146</v>
      </c>
    </row>
    <row r="10" spans="1:13" ht="15" customHeight="1" x14ac:dyDescent="0.15">
      <c r="A10" s="7"/>
      <c r="B10" s="10">
        <v>5</v>
      </c>
      <c r="C10" s="13">
        <f t="shared" si="0"/>
        <v>94615069</v>
      </c>
      <c r="D10" s="13">
        <f t="shared" si="0"/>
        <v>92016953</v>
      </c>
      <c r="E10" s="13">
        <f t="shared" si="0"/>
        <v>55068496</v>
      </c>
      <c r="F10" s="13">
        <f t="shared" si="0"/>
        <v>54337225</v>
      </c>
      <c r="G10" s="13" t="str">
        <f>IF(SUM(G14,G18,G22,G26,G30,G34,G38,G42,G46,G50)=0,"-",SUM(G14,G18,G22,G26,G30,G34,G38,G42,G46,G50))</f>
        <v>-</v>
      </c>
      <c r="H10" s="13" t="str">
        <f>IF(SUM(H14,H18,H22,H26,H30,H34,H38,H42,H46,H50)=0,"-",SUM(H14,H18,H22,H26,H30,H34,H38,H42,H46,H50))</f>
        <v>-</v>
      </c>
      <c r="I10" s="13">
        <f t="shared" si="0"/>
        <v>39546573</v>
      </c>
      <c r="J10" s="21">
        <f t="shared" si="0"/>
        <v>37679728</v>
      </c>
    </row>
    <row r="11" spans="1:13" ht="15" customHeight="1" x14ac:dyDescent="0.15">
      <c r="A11" s="8"/>
      <c r="B11" s="10"/>
      <c r="C11" s="13"/>
      <c r="D11" s="13"/>
      <c r="E11" s="13"/>
      <c r="F11" s="13"/>
      <c r="G11" s="13"/>
      <c r="H11" s="13"/>
      <c r="I11" s="13"/>
      <c r="J11" s="21"/>
    </row>
    <row r="12" spans="1:13" ht="15" customHeight="1" x14ac:dyDescent="0.15">
      <c r="A12" s="6" t="s">
        <v>11</v>
      </c>
      <c r="B12" s="10">
        <v>3</v>
      </c>
      <c r="C12" s="13">
        <v>23599610</v>
      </c>
      <c r="D12" s="13">
        <v>22429022</v>
      </c>
      <c r="E12" s="13">
        <v>9847900</v>
      </c>
      <c r="F12" s="13">
        <v>9747678</v>
      </c>
      <c r="G12" s="13" t="s">
        <v>0</v>
      </c>
      <c r="H12" s="13" t="s">
        <v>0</v>
      </c>
      <c r="I12" s="13">
        <v>13751710</v>
      </c>
      <c r="J12" s="21">
        <v>12681344</v>
      </c>
    </row>
    <row r="13" spans="1:13" ht="15" customHeight="1" x14ac:dyDescent="0.15">
      <c r="A13" s="7"/>
      <c r="B13" s="10">
        <v>4</v>
      </c>
      <c r="C13" s="13">
        <v>23530823</v>
      </c>
      <c r="D13" s="13">
        <v>22735151</v>
      </c>
      <c r="E13" s="13">
        <v>9715104</v>
      </c>
      <c r="F13" s="13">
        <v>9655517</v>
      </c>
      <c r="G13" s="13" t="s">
        <v>0</v>
      </c>
      <c r="H13" s="13" t="s">
        <v>0</v>
      </c>
      <c r="I13" s="13">
        <v>13815719</v>
      </c>
      <c r="J13" s="21">
        <v>13079634</v>
      </c>
    </row>
    <row r="14" spans="1:13" ht="15" customHeight="1" x14ac:dyDescent="0.15">
      <c r="A14" s="7"/>
      <c r="B14" s="10">
        <v>5</v>
      </c>
      <c r="C14" s="13">
        <v>24540971</v>
      </c>
      <c r="D14" s="13">
        <v>23195076</v>
      </c>
      <c r="E14" s="13">
        <v>10016513</v>
      </c>
      <c r="F14" s="13">
        <v>9986264</v>
      </c>
      <c r="G14" s="13" t="s">
        <v>0</v>
      </c>
      <c r="H14" s="13" t="s">
        <v>0</v>
      </c>
      <c r="I14" s="13">
        <v>14524458</v>
      </c>
      <c r="J14" s="21">
        <v>13208812</v>
      </c>
    </row>
    <row r="15" spans="1:13" ht="15" customHeight="1" x14ac:dyDescent="0.15">
      <c r="A15" s="8"/>
      <c r="B15" s="10"/>
      <c r="C15" s="13"/>
      <c r="D15" s="13"/>
      <c r="E15" s="13"/>
      <c r="F15" s="13"/>
      <c r="G15" s="13"/>
      <c r="H15" s="13"/>
      <c r="I15" s="13"/>
      <c r="J15" s="21"/>
    </row>
    <row r="16" spans="1:13" ht="15" customHeight="1" x14ac:dyDescent="0.15">
      <c r="A16" s="6" t="s">
        <v>17</v>
      </c>
      <c r="B16" s="10">
        <v>3</v>
      </c>
      <c r="C16" s="13">
        <v>11076634</v>
      </c>
      <c r="D16" s="13">
        <v>10831593</v>
      </c>
      <c r="E16" s="13">
        <v>5203981</v>
      </c>
      <c r="F16" s="13">
        <v>5093697</v>
      </c>
      <c r="G16" s="13" t="s">
        <v>0</v>
      </c>
      <c r="H16" s="13" t="s">
        <v>0</v>
      </c>
      <c r="I16" s="13">
        <v>5872653</v>
      </c>
      <c r="J16" s="21">
        <v>5737896</v>
      </c>
    </row>
    <row r="17" spans="1:12" ht="15" customHeight="1" x14ac:dyDescent="0.15">
      <c r="A17" s="7"/>
      <c r="B17" s="10">
        <v>4</v>
      </c>
      <c r="C17" s="13">
        <v>10893526</v>
      </c>
      <c r="D17" s="13">
        <v>10647092</v>
      </c>
      <c r="E17" s="13">
        <v>4926361</v>
      </c>
      <c r="F17" s="13">
        <v>4865521</v>
      </c>
      <c r="G17" s="13" t="s">
        <v>0</v>
      </c>
      <c r="H17" s="13" t="s">
        <v>0</v>
      </c>
      <c r="I17" s="13">
        <v>5967165</v>
      </c>
      <c r="J17" s="21">
        <v>5781571</v>
      </c>
    </row>
    <row r="18" spans="1:12" ht="15" customHeight="1" x14ac:dyDescent="0.15">
      <c r="A18" s="7"/>
      <c r="B18" s="10">
        <v>5</v>
      </c>
      <c r="C18" s="13">
        <v>11172454</v>
      </c>
      <c r="D18" s="13">
        <v>11017189</v>
      </c>
      <c r="E18" s="13">
        <v>5019420</v>
      </c>
      <c r="F18" s="13">
        <v>5003010</v>
      </c>
      <c r="G18" s="13" t="s">
        <v>0</v>
      </c>
      <c r="H18" s="13" t="s">
        <v>0</v>
      </c>
      <c r="I18" s="13">
        <v>6153034</v>
      </c>
      <c r="J18" s="21">
        <v>6014179</v>
      </c>
      <c r="L18" s="24"/>
    </row>
    <row r="19" spans="1:12" ht="15" customHeight="1" x14ac:dyDescent="0.15">
      <c r="A19" s="8"/>
      <c r="B19" s="10"/>
      <c r="C19" s="13"/>
      <c r="D19" s="13"/>
      <c r="E19" s="13"/>
      <c r="F19" s="13"/>
      <c r="G19" s="13"/>
      <c r="H19" s="13"/>
      <c r="I19" s="13"/>
      <c r="J19" s="21"/>
    </row>
    <row r="20" spans="1:12" ht="15" customHeight="1" x14ac:dyDescent="0.15">
      <c r="A20" s="6" t="s">
        <v>18</v>
      </c>
      <c r="B20" s="10">
        <v>3</v>
      </c>
      <c r="C20" s="13">
        <v>11885881</v>
      </c>
      <c r="D20" s="13">
        <v>11346740</v>
      </c>
      <c r="E20" s="13">
        <v>9447978</v>
      </c>
      <c r="F20" s="13">
        <v>8911909</v>
      </c>
      <c r="G20" s="13" t="s">
        <v>0</v>
      </c>
      <c r="H20" s="13" t="s">
        <v>0</v>
      </c>
      <c r="I20" s="13">
        <v>2437903</v>
      </c>
      <c r="J20" s="21">
        <v>2434831</v>
      </c>
    </row>
    <row r="21" spans="1:12" ht="15" customHeight="1" x14ac:dyDescent="0.15">
      <c r="A21" s="7"/>
      <c r="B21" s="10">
        <v>4</v>
      </c>
      <c r="C21" s="13">
        <v>12091001</v>
      </c>
      <c r="D21" s="13">
        <v>11514282</v>
      </c>
      <c r="E21" s="13">
        <v>9575590</v>
      </c>
      <c r="F21" s="13">
        <v>9004964</v>
      </c>
      <c r="G21" s="13" t="s">
        <v>0</v>
      </c>
      <c r="H21" s="13" t="s">
        <v>0</v>
      </c>
      <c r="I21" s="13">
        <v>2515411</v>
      </c>
      <c r="J21" s="21">
        <v>2509318</v>
      </c>
    </row>
    <row r="22" spans="1:12" ht="15" customHeight="1" x14ac:dyDescent="0.15">
      <c r="A22" s="7"/>
      <c r="B22" s="10">
        <v>5</v>
      </c>
      <c r="C22" s="13">
        <v>13679244</v>
      </c>
      <c r="D22" s="13">
        <v>13096977</v>
      </c>
      <c r="E22" s="13">
        <v>9656801</v>
      </c>
      <c r="F22" s="13">
        <v>9192928</v>
      </c>
      <c r="G22" s="13" t="s">
        <v>0</v>
      </c>
      <c r="H22" s="13" t="s">
        <v>0</v>
      </c>
      <c r="I22" s="13">
        <v>4022443</v>
      </c>
      <c r="J22" s="21">
        <v>3904049</v>
      </c>
    </row>
    <row r="23" spans="1:12" ht="15" customHeight="1" x14ac:dyDescent="0.15">
      <c r="A23" s="8"/>
      <c r="B23" s="10"/>
      <c r="C23" s="13"/>
      <c r="D23" s="13"/>
      <c r="E23" s="13"/>
      <c r="F23" s="13"/>
      <c r="G23" s="13"/>
      <c r="H23" s="13"/>
      <c r="I23" s="13"/>
      <c r="J23" s="21"/>
    </row>
    <row r="24" spans="1:12" ht="15" customHeight="1" x14ac:dyDescent="0.15">
      <c r="A24" s="6" t="s">
        <v>19</v>
      </c>
      <c r="B24" s="10">
        <v>3</v>
      </c>
      <c r="C24" s="13">
        <v>9004709</v>
      </c>
      <c r="D24" s="13">
        <v>8874639</v>
      </c>
      <c r="E24" s="13">
        <v>7744230</v>
      </c>
      <c r="F24" s="13">
        <v>7620599</v>
      </c>
      <c r="G24" s="13" t="s">
        <v>0</v>
      </c>
      <c r="H24" s="13" t="s">
        <v>0</v>
      </c>
      <c r="I24" s="13">
        <v>1260479</v>
      </c>
      <c r="J24" s="21">
        <v>1254040</v>
      </c>
    </row>
    <row r="25" spans="1:12" ht="15" customHeight="1" x14ac:dyDescent="0.15">
      <c r="A25" s="7"/>
      <c r="B25" s="10">
        <v>4</v>
      </c>
      <c r="C25" s="13">
        <v>8596837</v>
      </c>
      <c r="D25" s="13">
        <v>8473771</v>
      </c>
      <c r="E25" s="13">
        <v>7280897</v>
      </c>
      <c r="F25" s="13">
        <v>7159946</v>
      </c>
      <c r="G25" s="13" t="s">
        <v>0</v>
      </c>
      <c r="H25" s="13" t="s">
        <v>0</v>
      </c>
      <c r="I25" s="13">
        <v>1315940</v>
      </c>
      <c r="J25" s="21">
        <v>1313825</v>
      </c>
    </row>
    <row r="26" spans="1:12" ht="15" customHeight="1" x14ac:dyDescent="0.15">
      <c r="A26" s="7"/>
      <c r="B26" s="10">
        <v>5</v>
      </c>
      <c r="C26" s="13">
        <v>8640222</v>
      </c>
      <c r="D26" s="13">
        <v>8600262</v>
      </c>
      <c r="E26" s="13">
        <v>7266712</v>
      </c>
      <c r="F26" s="13">
        <v>7230894</v>
      </c>
      <c r="G26" s="13" t="s">
        <v>0</v>
      </c>
      <c r="H26" s="13" t="s">
        <v>0</v>
      </c>
      <c r="I26" s="13">
        <v>1373510</v>
      </c>
      <c r="J26" s="21">
        <v>1369368</v>
      </c>
    </row>
    <row r="27" spans="1:12" ht="15" customHeight="1" x14ac:dyDescent="0.15">
      <c r="A27" s="8"/>
      <c r="B27" s="10"/>
      <c r="C27" s="13"/>
      <c r="D27" s="13"/>
      <c r="E27" s="13"/>
      <c r="F27" s="13"/>
      <c r="G27" s="13"/>
      <c r="H27" s="13"/>
      <c r="I27" s="13"/>
      <c r="J27" s="21"/>
    </row>
    <row r="28" spans="1:12" ht="15" customHeight="1" x14ac:dyDescent="0.15">
      <c r="A28" s="6" t="s">
        <v>20</v>
      </c>
      <c r="B28" s="10">
        <v>3</v>
      </c>
      <c r="C28" s="13">
        <v>9050417</v>
      </c>
      <c r="D28" s="13">
        <v>8927535</v>
      </c>
      <c r="E28" s="13">
        <v>7723939</v>
      </c>
      <c r="F28" s="13">
        <v>7603898</v>
      </c>
      <c r="G28" s="13" t="s">
        <v>0</v>
      </c>
      <c r="H28" s="13" t="s">
        <v>0</v>
      </c>
      <c r="I28" s="13">
        <v>1326478</v>
      </c>
      <c r="J28" s="21">
        <v>1323637</v>
      </c>
    </row>
    <row r="29" spans="1:12" ht="15" customHeight="1" x14ac:dyDescent="0.15">
      <c r="A29" s="7"/>
      <c r="B29" s="10">
        <v>4</v>
      </c>
      <c r="C29" s="13">
        <v>8936134</v>
      </c>
      <c r="D29" s="13">
        <v>8833503</v>
      </c>
      <c r="E29" s="13">
        <v>7552836</v>
      </c>
      <c r="F29" s="13">
        <v>7462219</v>
      </c>
      <c r="G29" s="13" t="s">
        <v>0</v>
      </c>
      <c r="H29" s="13" t="s">
        <v>0</v>
      </c>
      <c r="I29" s="13">
        <v>1383298</v>
      </c>
      <c r="J29" s="21">
        <v>1371284</v>
      </c>
    </row>
    <row r="30" spans="1:12" ht="15" customHeight="1" x14ac:dyDescent="0.15">
      <c r="A30" s="7"/>
      <c r="B30" s="10">
        <v>5</v>
      </c>
      <c r="C30" s="13">
        <v>9016837</v>
      </c>
      <c r="D30" s="13">
        <v>8921403</v>
      </c>
      <c r="E30" s="13">
        <v>7577829</v>
      </c>
      <c r="F30" s="13">
        <v>7495012</v>
      </c>
      <c r="G30" s="13" t="s">
        <v>0</v>
      </c>
      <c r="H30" s="13" t="s">
        <v>0</v>
      </c>
      <c r="I30" s="13">
        <v>1439008</v>
      </c>
      <c r="J30" s="21">
        <v>1426391</v>
      </c>
    </row>
    <row r="31" spans="1:12" ht="15" customHeight="1" x14ac:dyDescent="0.15">
      <c r="A31" s="8"/>
      <c r="B31" s="10"/>
      <c r="C31" s="13"/>
      <c r="D31" s="13"/>
      <c r="E31" s="13"/>
      <c r="F31" s="13"/>
      <c r="G31" s="13"/>
      <c r="H31" s="13"/>
      <c r="I31" s="13"/>
      <c r="J31" s="21"/>
    </row>
    <row r="32" spans="1:12" ht="15" customHeight="1" x14ac:dyDescent="0.15">
      <c r="A32" s="6" t="s">
        <v>8</v>
      </c>
      <c r="B32" s="10">
        <v>3</v>
      </c>
      <c r="C32" s="13">
        <v>4894492</v>
      </c>
      <c r="D32" s="13">
        <v>4677985</v>
      </c>
      <c r="E32" s="13">
        <v>2463918</v>
      </c>
      <c r="F32" s="13">
        <v>2395027</v>
      </c>
      <c r="G32" s="13" t="s">
        <v>0</v>
      </c>
      <c r="H32" s="13" t="s">
        <v>0</v>
      </c>
      <c r="I32" s="13">
        <v>2430574</v>
      </c>
      <c r="J32" s="21">
        <v>2282958</v>
      </c>
      <c r="K32" s="23"/>
    </row>
    <row r="33" spans="1:12" ht="15" customHeight="1" x14ac:dyDescent="0.15">
      <c r="A33" s="7"/>
      <c r="B33" s="10">
        <v>4</v>
      </c>
      <c r="C33" s="13">
        <v>4911969</v>
      </c>
      <c r="D33" s="13">
        <v>4735154</v>
      </c>
      <c r="E33" s="13">
        <v>2398807</v>
      </c>
      <c r="F33" s="13">
        <v>2322979</v>
      </c>
      <c r="G33" s="13" t="s">
        <v>0</v>
      </c>
      <c r="H33" s="13" t="s">
        <v>0</v>
      </c>
      <c r="I33" s="13">
        <v>2513162</v>
      </c>
      <c r="J33" s="21">
        <v>2412175</v>
      </c>
      <c r="K33" s="23"/>
    </row>
    <row r="34" spans="1:12" ht="15" customHeight="1" x14ac:dyDescent="0.15">
      <c r="A34" s="7"/>
      <c r="B34" s="10">
        <v>5</v>
      </c>
      <c r="C34" s="13">
        <v>4947501</v>
      </c>
      <c r="D34" s="13">
        <v>4838559</v>
      </c>
      <c r="E34" s="13">
        <v>2370757</v>
      </c>
      <c r="F34" s="13">
        <v>2325645</v>
      </c>
      <c r="G34" s="13" t="s">
        <v>0</v>
      </c>
      <c r="H34" s="13" t="s">
        <v>0</v>
      </c>
      <c r="I34" s="13">
        <v>2576744</v>
      </c>
      <c r="J34" s="21">
        <v>2512914</v>
      </c>
    </row>
    <row r="35" spans="1:12" ht="15" customHeight="1" x14ac:dyDescent="0.15">
      <c r="A35" s="8"/>
      <c r="B35" s="10"/>
      <c r="C35" s="13"/>
      <c r="D35" s="13"/>
      <c r="E35" s="13"/>
      <c r="F35" s="13"/>
      <c r="G35" s="13"/>
      <c r="H35" s="13"/>
      <c r="I35" s="13"/>
      <c r="J35" s="21"/>
    </row>
    <row r="36" spans="1:12" ht="15" customHeight="1" x14ac:dyDescent="0.15">
      <c r="A36" s="6" t="s">
        <v>21</v>
      </c>
      <c r="B36" s="10">
        <v>3</v>
      </c>
      <c r="C36" s="13">
        <v>5156176</v>
      </c>
      <c r="D36" s="13">
        <v>5110574</v>
      </c>
      <c r="E36" s="13">
        <v>4423130</v>
      </c>
      <c r="F36" s="13">
        <v>4378236</v>
      </c>
      <c r="G36" s="13" t="s">
        <v>0</v>
      </c>
      <c r="H36" s="13" t="s">
        <v>0</v>
      </c>
      <c r="I36" s="13">
        <v>733046</v>
      </c>
      <c r="J36" s="21">
        <v>732338</v>
      </c>
    </row>
    <row r="37" spans="1:12" ht="15" customHeight="1" x14ac:dyDescent="0.15">
      <c r="A37" s="7"/>
      <c r="B37" s="10">
        <v>4</v>
      </c>
      <c r="C37" s="13">
        <v>5018801</v>
      </c>
      <c r="D37" s="13">
        <v>4991267</v>
      </c>
      <c r="E37" s="13">
        <v>4248273</v>
      </c>
      <c r="F37" s="13">
        <v>4221712</v>
      </c>
      <c r="G37" s="13" t="s">
        <v>0</v>
      </c>
      <c r="H37" s="13" t="s">
        <v>0</v>
      </c>
      <c r="I37" s="13">
        <v>770528</v>
      </c>
      <c r="J37" s="21">
        <v>769555</v>
      </c>
    </row>
    <row r="38" spans="1:12" ht="15" customHeight="1" x14ac:dyDescent="0.15">
      <c r="A38" s="7"/>
      <c r="B38" s="10">
        <v>5</v>
      </c>
      <c r="C38" s="13">
        <v>5248664</v>
      </c>
      <c r="D38" s="13">
        <v>5224610</v>
      </c>
      <c r="E38" s="13">
        <v>4448296</v>
      </c>
      <c r="F38" s="13">
        <v>4424909</v>
      </c>
      <c r="G38" s="13" t="s">
        <v>0</v>
      </c>
      <c r="H38" s="13" t="s">
        <v>0</v>
      </c>
      <c r="I38" s="13">
        <v>800368</v>
      </c>
      <c r="J38" s="21">
        <v>799701</v>
      </c>
      <c r="L38" s="25"/>
    </row>
    <row r="39" spans="1:12" ht="15" customHeight="1" x14ac:dyDescent="0.15">
      <c r="A39" s="8"/>
      <c r="B39" s="10"/>
      <c r="C39" s="13"/>
      <c r="D39" s="13"/>
      <c r="E39" s="13"/>
      <c r="F39" s="13"/>
      <c r="G39" s="13"/>
      <c r="H39" s="13"/>
      <c r="I39" s="13"/>
      <c r="J39" s="21"/>
    </row>
    <row r="40" spans="1:12" ht="15" customHeight="1" x14ac:dyDescent="0.15">
      <c r="A40" s="6" t="s">
        <v>10</v>
      </c>
      <c r="B40" s="10">
        <v>3</v>
      </c>
      <c r="C40" s="13">
        <v>5354267</v>
      </c>
      <c r="D40" s="13">
        <v>5087471</v>
      </c>
      <c r="E40" s="13">
        <v>2765977</v>
      </c>
      <c r="F40" s="13">
        <v>2635036</v>
      </c>
      <c r="G40" s="13">
        <v>99642</v>
      </c>
      <c r="H40" s="13">
        <v>95986</v>
      </c>
      <c r="I40" s="13">
        <v>2488648</v>
      </c>
      <c r="J40" s="21">
        <v>2356449</v>
      </c>
    </row>
    <row r="41" spans="1:12" ht="15" customHeight="1" x14ac:dyDescent="0.15">
      <c r="A41" s="7"/>
      <c r="B41" s="10">
        <v>4</v>
      </c>
      <c r="C41" s="13">
        <v>5334582</v>
      </c>
      <c r="D41" s="13">
        <v>5210983</v>
      </c>
      <c r="E41" s="13">
        <v>2720027</v>
      </c>
      <c r="F41" s="13">
        <v>2697208</v>
      </c>
      <c r="G41" s="13">
        <v>101448</v>
      </c>
      <c r="H41" s="13">
        <v>85036</v>
      </c>
      <c r="I41" s="13">
        <v>2513107</v>
      </c>
      <c r="J41" s="21">
        <v>2428739</v>
      </c>
    </row>
    <row r="42" spans="1:12" ht="15" customHeight="1" x14ac:dyDescent="0.15">
      <c r="A42" s="7"/>
      <c r="B42" s="10">
        <v>5</v>
      </c>
      <c r="C42" s="13">
        <v>5772228</v>
      </c>
      <c r="D42" s="13">
        <v>5654513</v>
      </c>
      <c r="E42" s="13">
        <v>2761758</v>
      </c>
      <c r="F42" s="13">
        <v>2751671</v>
      </c>
      <c r="G42" s="13" t="s">
        <v>0</v>
      </c>
      <c r="H42" s="13" t="s">
        <v>0</v>
      </c>
      <c r="I42" s="13">
        <v>3010470</v>
      </c>
      <c r="J42" s="21">
        <v>2902842</v>
      </c>
    </row>
    <row r="43" spans="1:12" ht="15" customHeight="1" x14ac:dyDescent="0.15">
      <c r="A43" s="8"/>
      <c r="B43" s="10"/>
      <c r="C43" s="13"/>
      <c r="D43" s="13"/>
      <c r="E43" s="13"/>
      <c r="F43" s="13"/>
      <c r="G43" s="13"/>
      <c r="H43" s="13"/>
      <c r="I43" s="13"/>
      <c r="J43" s="21"/>
    </row>
    <row r="44" spans="1:12" ht="15" customHeight="1" x14ac:dyDescent="0.15">
      <c r="A44" s="6" t="s">
        <v>15</v>
      </c>
      <c r="B44" s="10">
        <v>3</v>
      </c>
      <c r="C44" s="13">
        <v>4739129</v>
      </c>
      <c r="D44" s="13">
        <v>4560224</v>
      </c>
      <c r="E44" s="13">
        <v>2220927</v>
      </c>
      <c r="F44" s="13">
        <v>2149828</v>
      </c>
      <c r="G44" s="13" t="s">
        <v>0</v>
      </c>
      <c r="H44" s="13" t="s">
        <v>0</v>
      </c>
      <c r="I44" s="13">
        <v>2518202</v>
      </c>
      <c r="J44" s="21">
        <v>2410396</v>
      </c>
    </row>
    <row r="45" spans="1:12" ht="15" customHeight="1" x14ac:dyDescent="0.15">
      <c r="A45" s="7"/>
      <c r="B45" s="10">
        <v>4</v>
      </c>
      <c r="C45" s="13">
        <v>4484147</v>
      </c>
      <c r="D45" s="13">
        <v>4361874</v>
      </c>
      <c r="E45" s="13">
        <v>2234389</v>
      </c>
      <c r="F45" s="13">
        <v>2205592</v>
      </c>
      <c r="G45" s="13" t="s">
        <v>0</v>
      </c>
      <c r="H45" s="13" t="s">
        <v>0</v>
      </c>
      <c r="I45" s="13">
        <v>2249758</v>
      </c>
      <c r="J45" s="21">
        <v>2156282</v>
      </c>
    </row>
    <row r="46" spans="1:12" ht="15" customHeight="1" x14ac:dyDescent="0.15">
      <c r="A46" s="7"/>
      <c r="B46" s="10">
        <v>5</v>
      </c>
      <c r="C46" s="13">
        <v>4459751</v>
      </c>
      <c r="D46" s="13">
        <v>4389957</v>
      </c>
      <c r="E46" s="13">
        <v>2190370</v>
      </c>
      <c r="F46" s="13">
        <v>2189335</v>
      </c>
      <c r="G46" s="13" t="s">
        <v>25</v>
      </c>
      <c r="H46" s="13" t="s">
        <v>25</v>
      </c>
      <c r="I46" s="13">
        <v>2269381</v>
      </c>
      <c r="J46" s="21">
        <v>2200622</v>
      </c>
    </row>
    <row r="47" spans="1:12" ht="15" customHeight="1" x14ac:dyDescent="0.15">
      <c r="A47" s="8"/>
      <c r="B47" s="10"/>
      <c r="C47" s="13"/>
      <c r="D47" s="13"/>
      <c r="E47" s="13"/>
      <c r="F47" s="13"/>
      <c r="G47" s="13"/>
      <c r="H47" s="13"/>
      <c r="I47" s="13"/>
      <c r="J47" s="21"/>
    </row>
    <row r="48" spans="1:12" ht="15" customHeight="1" x14ac:dyDescent="0.15">
      <c r="A48" s="6" t="s">
        <v>6</v>
      </c>
      <c r="B48" s="10">
        <v>3</v>
      </c>
      <c r="C48" s="13">
        <v>7081193</v>
      </c>
      <c r="D48" s="13">
        <v>6900130</v>
      </c>
      <c r="E48" s="13">
        <v>3709543</v>
      </c>
      <c r="F48" s="13">
        <v>3644060</v>
      </c>
      <c r="G48" s="13" t="s">
        <v>0</v>
      </c>
      <c r="H48" s="13" t="s">
        <v>0</v>
      </c>
      <c r="I48" s="13">
        <v>3371650</v>
      </c>
      <c r="J48" s="21">
        <v>3256070</v>
      </c>
    </row>
    <row r="49" spans="1:10" ht="15" customHeight="1" x14ac:dyDescent="0.15">
      <c r="A49" s="7"/>
      <c r="B49" s="10">
        <v>4</v>
      </c>
      <c r="C49" s="13">
        <v>6990045</v>
      </c>
      <c r="D49" s="13">
        <v>6920801</v>
      </c>
      <c r="E49" s="13">
        <v>3693833</v>
      </c>
      <c r="F49" s="13">
        <v>3670038</v>
      </c>
      <c r="G49" s="13" t="s">
        <v>0</v>
      </c>
      <c r="H49" s="13" t="s">
        <v>0</v>
      </c>
      <c r="I49" s="13">
        <v>3296212</v>
      </c>
      <c r="J49" s="21">
        <v>3250763</v>
      </c>
    </row>
    <row r="50" spans="1:10" ht="15" customHeight="1" x14ac:dyDescent="0.15">
      <c r="A50" s="5"/>
      <c r="B50" s="10">
        <v>5</v>
      </c>
      <c r="C50" s="13">
        <v>7137197</v>
      </c>
      <c r="D50" s="13">
        <v>7078407</v>
      </c>
      <c r="E50" s="13">
        <v>3760040</v>
      </c>
      <c r="F50" s="13">
        <v>3737557</v>
      </c>
      <c r="G50" s="13" t="s">
        <v>0</v>
      </c>
      <c r="H50" s="13" t="s">
        <v>0</v>
      </c>
      <c r="I50" s="13">
        <v>3377157</v>
      </c>
      <c r="J50" s="21">
        <v>3340850</v>
      </c>
    </row>
    <row r="51" spans="1:10" ht="15" customHeight="1" thickBot="1" x14ac:dyDescent="0.2">
      <c r="A51" s="9"/>
      <c r="B51" s="11"/>
      <c r="C51" s="14"/>
      <c r="D51" s="14"/>
      <c r="E51" s="15"/>
      <c r="F51" s="15"/>
      <c r="G51" s="16"/>
      <c r="H51" s="16"/>
      <c r="I51" s="16"/>
      <c r="J51" s="22"/>
    </row>
    <row r="52" spans="1:10" ht="15" customHeight="1" x14ac:dyDescent="0.15">
      <c r="J52" s="17" t="s">
        <v>9</v>
      </c>
    </row>
  </sheetData>
  <mergeCells count="6">
    <mergeCell ref="C5:D5"/>
    <mergeCell ref="E5:F5"/>
    <mergeCell ref="G5:H5"/>
    <mergeCell ref="I5:J5"/>
    <mergeCell ref="A5:A6"/>
    <mergeCell ref="B5:B6"/>
  </mergeCells>
  <phoneticPr fontId="1"/>
  <printOptions horizontalCentered="1"/>
  <pageMargins left="0.78740157480314965" right="0.78740157480314965" top="0.78740157480314965" bottom="0" header="0.51181102362204722" footer="0.23622047244094491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15-04特別会計歳入歳出決算状況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2024-03-08T09:26:58Z</dcterms:created>
  <dcterms:modified xsi:type="dcterms:W3CDTF">2026-02-17T10:02:43Z</dcterms:modified>
</cp:coreProperties>
</file>